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https://equitablebank.sharepoint.com/teams/Quarter-end-blank-Externalreporting/Shared Documents/QE - Finance/2023/Q1 2023/SEDAR/"/>
    </mc:Choice>
  </mc:AlternateContent>
  <xr:revisionPtr revIDLastSave="4934" documentId="8_{E7AB9D0F-3C31-4524-9725-775A2ACBCDA9}" xr6:coauthVersionLast="47" xr6:coauthVersionMax="47" xr10:uidLastSave="{62A96DF6-3D4A-424D-9208-46C80B4F5D11}"/>
  <bookViews>
    <workbookView xWindow="30540" yWindow="-120" windowWidth="27180" windowHeight="16440" tabRatio="840" xr2:uid="{C3F47AB1-614B-48D2-983C-9926F5424EB1}"/>
  </bookViews>
  <sheets>
    <sheet name="Cover Page" sheetId="25" r:id="rId1"/>
    <sheet name="Notes to Readers" sheetId="26" r:id="rId2"/>
    <sheet name="Table of Contents" sheetId="27" r:id="rId3"/>
    <sheet name="T1-Financial Highlights" sheetId="1" r:id="rId4"/>
    <sheet name="T2-Balance Sheet" sheetId="5" r:id="rId5"/>
    <sheet name="T3-Income Statements" sheetId="2" r:id="rId6"/>
    <sheet name="T4-NII" sheetId="3" r:id="rId7"/>
    <sheet name="T5-Non-interest exp" sheetId="4" r:id="rId8"/>
    <sheet name="T6-Average BS" sheetId="6" r:id="rId9"/>
    <sheet name="T7-LUM" sheetId="12" r:id="rId10"/>
    <sheet name="T8-Deposits" sheetId="7" r:id="rId11"/>
    <sheet name="T9-Impaired loans" sheetId="8" r:id="rId12"/>
    <sheet name="T10-PCL by business " sheetId="29" r:id="rId13"/>
    <sheet name="T11-Allowance continuity" sheetId="13" r:id="rId14"/>
    <sheet name="T12-Allowance by business" sheetId="30" r:id="rId15"/>
    <sheet name="T13-Loan by Province" sheetId="14" r:id="rId16"/>
    <sheet name="T14-Resid mort by location" sheetId="15" r:id="rId17"/>
    <sheet name="T15-Residential mort by amort" sheetId="16" r:id="rId18"/>
    <sheet name="T16-LTV of new origination" sheetId="17" r:id="rId19"/>
    <sheet name="T17-LTV of existing" sheetId="18" r:id="rId20"/>
    <sheet name="T18-Avg Beacon Score" sheetId="19" r:id="rId21"/>
    <sheet name="T19-Mod Capital Disclosure Temp" sheetId="20" r:id="rId22"/>
    <sheet name="T20 - Leverage Ratio" sheetId="21" r:id="rId23"/>
    <sheet name="Non-GAAP" sheetId="22" r:id="rId24"/>
    <sheet name="Glossary" sheetId="24" r:id="rId25"/>
    <sheet name="Acronyms" sheetId="23" r:id="rId26"/>
  </sheets>
  <externalReferences>
    <externalReference r:id="rId27"/>
    <externalReference r:id="rId28"/>
  </externalReferences>
  <definedNames>
    <definedName name="_xlnm._FilterDatabase" localSheetId="18" hidden="1">'T16-LTV of new origination'!$B$9:$S$13</definedName>
    <definedName name="AS2DocOpenMode" hidden="1">"AS2DocumentEdit"</definedName>
    <definedName name="AS2HasNoAutoHeaderFooter" hidden="1">" "</definedName>
    <definedName name="AS2ReportLS" hidden="1">1</definedName>
    <definedName name="AS2SyncStepLS" hidden="1">0</definedName>
    <definedName name="AS2VersionLS" hidden="1">300</definedName>
    <definedName name="BG_Del" hidden="1">15</definedName>
    <definedName name="BG_Ins" hidden="1">4</definedName>
    <definedName name="BG_Mod" hidden="1">6</definedName>
    <definedName name="DPA_1104">[1]LRR!$H$16</definedName>
    <definedName name="DPA_1108">[1]LRR!$J$10</definedName>
    <definedName name="DPA_1109">[1]LRR!$J$11</definedName>
    <definedName name="DPA_1110">[1]LRR!$J$12</definedName>
    <definedName name="DPA_1116">[1]LRR!$J$17</definedName>
    <definedName name="DPA_1305">[1]LRR!$L$35</definedName>
    <definedName name="DPA_1312">[1]LRR!$P$35</definedName>
    <definedName name="DPA_2125">[1]LRR!$L$90</definedName>
    <definedName name="DPA_2127">[1]LRR!$L$92</definedName>
    <definedName name="ID" localSheetId="25" hidden="1">"443c1de9-779e-443b-b806-0bc14ccf6948"</definedName>
    <definedName name="ID" localSheetId="24" hidden="1">"bd6f32dc-b4c4-4540-9070-2f60e68f19d4"</definedName>
    <definedName name="ID" localSheetId="23" hidden="1">"bd6f32dc-b4c4-4540-9070-2f60e68f19d4"</definedName>
    <definedName name="ID" localSheetId="12" hidden="1">"5f4c48b3-862b-4f23-bebf-3dcf8c1fe6f2"</definedName>
    <definedName name="ID" localSheetId="13" hidden="1">"1af9917c-ea4d-41a7-9089-7dfa3a537f49"</definedName>
    <definedName name="ID" localSheetId="14" hidden="1">"e7ae4336-9440-4dee-af0e-8de74ef27cfe"</definedName>
    <definedName name="ID" localSheetId="15" hidden="1">"551964f0-2563-4b85-b985-9ad9a24da9f2"</definedName>
    <definedName name="ID" localSheetId="16" hidden="1">"29b97846-f232-48b4-a4b7-2270fc16692f"</definedName>
    <definedName name="ID" localSheetId="17" hidden="1">"3f0119c7-f733-4094-b204-6e988d6e1a17"</definedName>
    <definedName name="ID" localSheetId="18" hidden="1">"ef5eb9cf-662a-4bdf-b621-ad01a77fb50e"</definedName>
    <definedName name="ID" localSheetId="19" hidden="1">"8a7bed07-dc51-443d-b49e-7ef367d38d23"</definedName>
    <definedName name="ID" localSheetId="20" hidden="1">"22edfb41-a38b-4c14-b827-49cc8ac324bb"</definedName>
    <definedName name="ID" localSheetId="21" hidden="1">"aa614034-28cb-48f4-a32d-bf7d7b588eb3"</definedName>
    <definedName name="ID" localSheetId="3" hidden="1">"3313c0ec-c910-4de7-9a1d-c5486fd62dc0"</definedName>
    <definedName name="ID" localSheetId="22" hidden="1">"8f004e33-2ca9-4ae5-90f6-d9f1b35b474b"</definedName>
    <definedName name="ID" localSheetId="4" hidden="1">"fb29f0bd-baf4-407e-8e85-a6fb190cb9d1"</definedName>
    <definedName name="ID" localSheetId="5" hidden="1">"5815c727-7f87-4944-975c-70af651fcc09"</definedName>
    <definedName name="ID" localSheetId="6" hidden="1">"93c57f1e-1e8f-4a08-bba2-5599fb65c353"</definedName>
    <definedName name="ID" localSheetId="7" hidden="1">"b77ab39f-fd30-453e-8fc9-a678761b19c2"</definedName>
    <definedName name="ID" localSheetId="8" hidden="1">"8b5f4de6-1c9b-4fc1-8aad-8ec1d9cfee44"</definedName>
    <definedName name="ID" localSheetId="9" hidden="1">"34bea477-d891-48ce-8a8c-642b636ddacb"</definedName>
    <definedName name="ID" localSheetId="10" hidden="1">"49c25b1b-c1cd-4a98-afc9-ffb115096c33"</definedName>
    <definedName name="ID" localSheetId="11" hidden="1">"39ea1451-72d6-4cd9-bae7-84d7534aa9d8"</definedName>
    <definedName name="ID_1" localSheetId="4" hidden="1">"5815c727-7f87-4944-975c-70af651fcc09"</definedName>
    <definedName name="OLE_LINK1" localSheetId="0">'Cover Page'!$D$23</definedName>
    <definedName name="_xlnm.Print_Area" localSheetId="25">Acronyms!$B$1:$N$40</definedName>
    <definedName name="_xlnm.Print_Area" localSheetId="0">'Cover Page'!$A$2:$L$34</definedName>
    <definedName name="_xlnm.Print_Area" localSheetId="24">Glossary!$B$2:$Q$57</definedName>
    <definedName name="_xlnm.Print_Area" localSheetId="23">'Non-GAAP'!$B$1:$D$42</definedName>
    <definedName name="_xlnm.Print_Area" localSheetId="1">'Notes to Readers'!$B$2:$E$21</definedName>
    <definedName name="_xlnm.Print_Area" localSheetId="12">'T10-PCL by business '!$B$1:$K$40</definedName>
    <definedName name="_xlnm.Print_Area" localSheetId="13">'T11-Allowance continuity'!$B$1:$K$46</definedName>
    <definedName name="_xlnm.Print_Area" localSheetId="14">'T12-Allowance by business'!$B$1:$K$45</definedName>
    <definedName name="_xlnm.Print_Area" localSheetId="15">'T13-Loan by Province'!$B$1:$S$40</definedName>
    <definedName name="_xlnm.Print_Area" localSheetId="16">'T14-Resid mort by location'!$B$1:$M$34</definedName>
    <definedName name="_xlnm.Print_Area" localSheetId="17">'T15-Residential mort by amort'!$B$1:$K$26</definedName>
    <definedName name="_xlnm.Print_Area" localSheetId="18">'T16-LTV of new origination'!$B$1:$S$21</definedName>
    <definedName name="_xlnm.Print_Area" localSheetId="19">'T17-LTV of existing'!$B$1:$K$28</definedName>
    <definedName name="_xlnm.Print_Area" localSheetId="20">'T18-Avg Beacon Score'!$B$1:$K$16</definedName>
    <definedName name="_xlnm.Print_Area" localSheetId="21">'T19-Mod Capital Disclosure Temp'!$B$2:$L$70</definedName>
    <definedName name="_xlnm.Print_Area" localSheetId="3">'T1-Financial Highlights'!$B$2:$K$90</definedName>
    <definedName name="_xlnm.Print_Area" localSheetId="22">'T20 - Leverage Ratio'!$B$1:$L$43</definedName>
    <definedName name="_xlnm.Print_Area" localSheetId="4">'T2-Balance Sheet'!$B$1:$K$39</definedName>
    <definedName name="_xlnm.Print_Area" localSheetId="5">'T3-Income Statements'!$B$1:$L$53</definedName>
    <definedName name="_xlnm.Print_Area" localSheetId="6">'T4-NII'!$B$1:$O$84</definedName>
    <definedName name="_xlnm.Print_Area" localSheetId="7">'T5-Non-interest exp'!$B$1:$K$20</definedName>
    <definedName name="_xlnm.Print_Area" localSheetId="8">'T6-Average BS'!$B$1:$K$41</definedName>
    <definedName name="_xlnm.Print_Area" localSheetId="9">'T7-LUM'!$B$1:$K$50</definedName>
    <definedName name="_xlnm.Print_Area" localSheetId="10">'T8-Deposits'!$B$1:$K$29</definedName>
    <definedName name="_xlnm.Print_Area" localSheetId="11">'T9-Impaired loans'!$B$1:$K$26</definedName>
    <definedName name="_xlnm.Print_Area" localSheetId="2">'Table of Contents'!$B$4:$G$30</definedName>
    <definedName name="rngCube">#REF!</definedName>
    <definedName name="rngCubeAdd" localSheetId="25">#REF!</definedName>
    <definedName name="rngCubeAdd" localSheetId="0">#REF!</definedName>
    <definedName name="rngCubeAdd" localSheetId="16">#REF!</definedName>
    <definedName name="rngCubeAdd">#REF!</definedName>
    <definedName name="rngMDX1" localSheetId="25">#REF!</definedName>
    <definedName name="rngMDX1" localSheetId="0">#REF!</definedName>
    <definedName name="rngMDX1" localSheetId="16">#REF!</definedName>
    <definedName name="rngMDX1">#REF!</definedName>
    <definedName name="rngMDX2" localSheetId="25">#REF!</definedName>
    <definedName name="rngMDX2" localSheetId="0">#REF!</definedName>
    <definedName name="rngMDX2" localSheetId="16">#REF!</definedName>
    <definedName name="rngMDX2">#REF!</definedName>
    <definedName name="rngServer" localSheetId="13">[2]Inputs!$B$5</definedName>
    <definedName name="rngServer" localSheetId="9">[2]Inputs!$B$5</definedName>
    <definedName name="rngServer">#REF!</definedName>
    <definedName name="TM1REBUILDOPTION">1</definedName>
    <definedName name="wrn.Aging._.and._.Trend._.Analysis." localSheetId="13"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3" hidden="1">{#N/A,#N/A,FALSE,"Aging Summary";#N/A,#N/A,FALSE,"Ratio Analysis";#N/A,#N/A,FALSE,"Test 120 Day Accts";#N/A,#N/A,FALSE,"Tickmarks"}</definedName>
    <definedName name="wrn.Aging._.and._.Trend._.Analysis._1" localSheetId="9"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localSheetId="13" hidden="1">{#N/A,#N/A,FALSE,"Aging Summary";#N/A,#N/A,FALSE,"Ratio Analysis";#N/A,#N/A,FALSE,"Test 120 Day Accts";#N/A,#N/A,FALSE,"Tickmarks"}</definedName>
    <definedName name="wrn.Aging._.and._.Trend._.Analysis._1_1" localSheetId="9"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1_1" localSheetId="13" hidden="1">{#N/A,#N/A,FALSE,"Aging Summary";#N/A,#N/A,FALSE,"Ratio Analysis";#N/A,#N/A,FALSE,"Test 120 Day Accts";#N/A,#N/A,FALSE,"Tickmarks"}</definedName>
    <definedName name="wrn.Aging._.and._.Trend._.Analysis._1_1_1" localSheetId="9" hidden="1">{#N/A,#N/A,FALSE,"Aging Summary";#N/A,#N/A,FALSE,"Ratio Analysis";#N/A,#N/A,FALSE,"Test 120 Day Accts";#N/A,#N/A,FALSE,"Tickmarks"}</definedName>
    <definedName name="wrn.Aging._.and._.Trend._.Analysis._1_1_1" hidden="1">{#N/A,#N/A,FALSE,"Aging Summary";#N/A,#N/A,FALSE,"Ratio Analysis";#N/A,#N/A,FALSE,"Test 120 Day Accts";#N/A,#N/A,FALSE,"Tickmarks"}</definedName>
    <definedName name="wrn.Aging._.and._.Trend._.Analysis._1_1_1_1" hidden="1">{#N/A,#N/A,FALSE,"Aging Summary";#N/A,#N/A,FALSE,"Ratio Analysis";#N/A,#N/A,FALSE,"Test 120 Day Accts";#N/A,#N/A,FALSE,"Tickmarks"}</definedName>
    <definedName name="wrn.Aging._.and._.Trend._.Analysis._1_1_1_1_1" hidden="1">{#N/A,#N/A,FALSE,"Aging Summary";#N/A,#N/A,FALSE,"Ratio Analysis";#N/A,#N/A,FALSE,"Test 120 Day Accts";#N/A,#N/A,FALSE,"Tickmarks"}</definedName>
    <definedName name="wrn.Aging._.and._.Trend._.Analysis._1_1_1_1_2" hidden="1">{#N/A,#N/A,FALSE,"Aging Summary";#N/A,#N/A,FALSE,"Ratio Analysis";#N/A,#N/A,FALSE,"Test 120 Day Accts";#N/A,#N/A,FALSE,"Tickmarks"}</definedName>
    <definedName name="wrn.Aging._.and._.Trend._.Analysis._1_1_1_1_3" hidden="1">{#N/A,#N/A,FALSE,"Aging Summary";#N/A,#N/A,FALSE,"Ratio Analysis";#N/A,#N/A,FALSE,"Test 120 Day Accts";#N/A,#N/A,FALSE,"Tickmarks"}</definedName>
    <definedName name="wrn.Aging._.and._.Trend._.Analysis._1_1_1_1_4" hidden="1">{#N/A,#N/A,FALSE,"Aging Summary";#N/A,#N/A,FALSE,"Ratio Analysis";#N/A,#N/A,FALSE,"Test 120 Day Accts";#N/A,#N/A,FALSE,"Tickmarks"}</definedName>
    <definedName name="wrn.Aging._.and._.Trend._.Analysis._1_1_1_1_5" hidden="1">{#N/A,#N/A,FALSE,"Aging Summary";#N/A,#N/A,FALSE,"Ratio Analysis";#N/A,#N/A,FALSE,"Test 120 Day Accts";#N/A,#N/A,FALSE,"Tickmarks"}</definedName>
    <definedName name="wrn.Aging._.and._.Trend._.Analysis._1_1_1_2" hidden="1">{#N/A,#N/A,FALSE,"Aging Summary";#N/A,#N/A,FALSE,"Ratio Analysis";#N/A,#N/A,FALSE,"Test 120 Day Accts";#N/A,#N/A,FALSE,"Tickmarks"}</definedName>
    <definedName name="wrn.Aging._.and._.Trend._.Analysis._1_1_1_2_1" hidden="1">{#N/A,#N/A,FALSE,"Aging Summary";#N/A,#N/A,FALSE,"Ratio Analysis";#N/A,#N/A,FALSE,"Test 120 Day Accts";#N/A,#N/A,FALSE,"Tickmarks"}</definedName>
    <definedName name="wrn.Aging._.and._.Trend._.Analysis._1_1_1_2_2" hidden="1">{#N/A,#N/A,FALSE,"Aging Summary";#N/A,#N/A,FALSE,"Ratio Analysis";#N/A,#N/A,FALSE,"Test 120 Day Accts";#N/A,#N/A,FALSE,"Tickmarks"}</definedName>
    <definedName name="wrn.Aging._.and._.Trend._.Analysis._1_1_1_2_3" hidden="1">{#N/A,#N/A,FALSE,"Aging Summary";#N/A,#N/A,FALSE,"Ratio Analysis";#N/A,#N/A,FALSE,"Test 120 Day Accts";#N/A,#N/A,FALSE,"Tickmarks"}</definedName>
    <definedName name="wrn.Aging._.and._.Trend._.Analysis._1_1_1_2_4" hidden="1">{#N/A,#N/A,FALSE,"Aging Summary";#N/A,#N/A,FALSE,"Ratio Analysis";#N/A,#N/A,FALSE,"Test 120 Day Accts";#N/A,#N/A,FALSE,"Tickmarks"}</definedName>
    <definedName name="wrn.Aging._.and._.Trend._.Analysis._1_1_1_2_5" hidden="1">{#N/A,#N/A,FALSE,"Aging Summary";#N/A,#N/A,FALSE,"Ratio Analysis";#N/A,#N/A,FALSE,"Test 120 Day Accts";#N/A,#N/A,FALSE,"Tickmarks"}</definedName>
    <definedName name="wrn.Aging._.and._.Trend._.Analysis._1_1_1_3" hidden="1">{#N/A,#N/A,FALSE,"Aging Summary";#N/A,#N/A,FALSE,"Ratio Analysis";#N/A,#N/A,FALSE,"Test 120 Day Accts";#N/A,#N/A,FALSE,"Tickmarks"}</definedName>
    <definedName name="wrn.Aging._.and._.Trend._.Analysis._1_1_1_3_1" hidden="1">{#N/A,#N/A,FALSE,"Aging Summary";#N/A,#N/A,FALSE,"Ratio Analysis";#N/A,#N/A,FALSE,"Test 120 Day Accts";#N/A,#N/A,FALSE,"Tickmarks"}</definedName>
    <definedName name="wrn.Aging._.and._.Trend._.Analysis._1_1_1_3_2" hidden="1">{#N/A,#N/A,FALSE,"Aging Summary";#N/A,#N/A,FALSE,"Ratio Analysis";#N/A,#N/A,FALSE,"Test 120 Day Accts";#N/A,#N/A,FALSE,"Tickmarks"}</definedName>
    <definedName name="wrn.Aging._.and._.Trend._.Analysis._1_1_1_3_3" hidden="1">{#N/A,#N/A,FALSE,"Aging Summary";#N/A,#N/A,FALSE,"Ratio Analysis";#N/A,#N/A,FALSE,"Test 120 Day Accts";#N/A,#N/A,FALSE,"Tickmarks"}</definedName>
    <definedName name="wrn.Aging._.and._.Trend._.Analysis._1_1_1_3_4" hidden="1">{#N/A,#N/A,FALSE,"Aging Summary";#N/A,#N/A,FALSE,"Ratio Analysis";#N/A,#N/A,FALSE,"Test 120 Day Accts";#N/A,#N/A,FALSE,"Tickmarks"}</definedName>
    <definedName name="wrn.Aging._.and._.Trend._.Analysis._1_1_1_3_5" hidden="1">{#N/A,#N/A,FALSE,"Aging Summary";#N/A,#N/A,FALSE,"Ratio Analysis";#N/A,#N/A,FALSE,"Test 120 Day Accts";#N/A,#N/A,FALSE,"Tickmarks"}</definedName>
    <definedName name="wrn.Aging._.and._.Trend._.Analysis._1_1_1_4" hidden="1">{#N/A,#N/A,FALSE,"Aging Summary";#N/A,#N/A,FALSE,"Ratio Analysis";#N/A,#N/A,FALSE,"Test 120 Day Accts";#N/A,#N/A,FALSE,"Tickmarks"}</definedName>
    <definedName name="wrn.Aging._.and._.Trend._.Analysis._1_1_1_4_1" hidden="1">{#N/A,#N/A,FALSE,"Aging Summary";#N/A,#N/A,FALSE,"Ratio Analysis";#N/A,#N/A,FALSE,"Test 120 Day Accts";#N/A,#N/A,FALSE,"Tickmarks"}</definedName>
    <definedName name="wrn.Aging._.and._.Trend._.Analysis._1_1_1_4_2" hidden="1">{#N/A,#N/A,FALSE,"Aging Summary";#N/A,#N/A,FALSE,"Ratio Analysis";#N/A,#N/A,FALSE,"Test 120 Day Accts";#N/A,#N/A,FALSE,"Tickmarks"}</definedName>
    <definedName name="wrn.Aging._.and._.Trend._.Analysis._1_1_1_4_3" hidden="1">{#N/A,#N/A,FALSE,"Aging Summary";#N/A,#N/A,FALSE,"Ratio Analysis";#N/A,#N/A,FALSE,"Test 120 Day Accts";#N/A,#N/A,FALSE,"Tickmarks"}</definedName>
    <definedName name="wrn.Aging._.and._.Trend._.Analysis._1_1_1_4_4" hidden="1">{#N/A,#N/A,FALSE,"Aging Summary";#N/A,#N/A,FALSE,"Ratio Analysis";#N/A,#N/A,FALSE,"Test 120 Day Accts";#N/A,#N/A,FALSE,"Tickmarks"}</definedName>
    <definedName name="wrn.Aging._.and._.Trend._.Analysis._1_1_1_4_5" hidden="1">{#N/A,#N/A,FALSE,"Aging Summary";#N/A,#N/A,FALSE,"Ratio Analysis";#N/A,#N/A,FALSE,"Test 120 Day Accts";#N/A,#N/A,FALSE,"Tickmarks"}</definedName>
    <definedName name="wrn.Aging._.and._.Trend._.Analysis._1_1_1_5" hidden="1">{#N/A,#N/A,FALSE,"Aging Summary";#N/A,#N/A,FALSE,"Ratio Analysis";#N/A,#N/A,FALSE,"Test 120 Day Accts";#N/A,#N/A,FALSE,"Tickmarks"}</definedName>
    <definedName name="wrn.Aging._.and._.Trend._.Analysis._1_1_1_5_1" hidden="1">{#N/A,#N/A,FALSE,"Aging Summary";#N/A,#N/A,FALSE,"Ratio Analysis";#N/A,#N/A,FALSE,"Test 120 Day Accts";#N/A,#N/A,FALSE,"Tickmarks"}</definedName>
    <definedName name="wrn.Aging._.and._.Trend._.Analysis._1_1_1_5_2" hidden="1">{#N/A,#N/A,FALSE,"Aging Summary";#N/A,#N/A,FALSE,"Ratio Analysis";#N/A,#N/A,FALSE,"Test 120 Day Accts";#N/A,#N/A,FALSE,"Tickmarks"}</definedName>
    <definedName name="wrn.Aging._.and._.Trend._.Analysis._1_1_1_5_3" hidden="1">{#N/A,#N/A,FALSE,"Aging Summary";#N/A,#N/A,FALSE,"Ratio Analysis";#N/A,#N/A,FALSE,"Test 120 Day Accts";#N/A,#N/A,FALSE,"Tickmarks"}</definedName>
    <definedName name="wrn.Aging._.and._.Trend._.Analysis._1_1_1_5_4" hidden="1">{#N/A,#N/A,FALSE,"Aging Summary";#N/A,#N/A,FALSE,"Ratio Analysis";#N/A,#N/A,FALSE,"Test 120 Day Accts";#N/A,#N/A,FALSE,"Tickmarks"}</definedName>
    <definedName name="wrn.Aging._.and._.Trend._.Analysis._1_1_1_5_5" hidden="1">{#N/A,#N/A,FALSE,"Aging Summary";#N/A,#N/A,FALSE,"Ratio Analysis";#N/A,#N/A,FALSE,"Test 120 Day Accts";#N/A,#N/A,FALSE,"Tickmarks"}</definedName>
    <definedName name="wrn.Aging._.and._.Trend._.Analysis._1_1_2" localSheetId="13" hidden="1">{#N/A,#N/A,FALSE,"Aging Summary";#N/A,#N/A,FALSE,"Ratio Analysis";#N/A,#N/A,FALSE,"Test 120 Day Accts";#N/A,#N/A,FALSE,"Tickmarks"}</definedName>
    <definedName name="wrn.Aging._.and._.Trend._.Analysis._1_1_2" localSheetId="9" hidden="1">{#N/A,#N/A,FALSE,"Aging Summary";#N/A,#N/A,FALSE,"Ratio Analysis";#N/A,#N/A,FALSE,"Test 120 Day Accts";#N/A,#N/A,FALSE,"Tickmarks"}</definedName>
    <definedName name="wrn.Aging._.and._.Trend._.Analysis._1_1_2" hidden="1">{#N/A,#N/A,FALSE,"Aging Summary";#N/A,#N/A,FALSE,"Ratio Analysis";#N/A,#N/A,FALSE,"Test 120 Day Accts";#N/A,#N/A,FALSE,"Tickmarks"}</definedName>
    <definedName name="wrn.Aging._.and._.Trend._.Analysis._1_1_2_1" hidden="1">{#N/A,#N/A,FALSE,"Aging Summary";#N/A,#N/A,FALSE,"Ratio Analysis";#N/A,#N/A,FALSE,"Test 120 Day Accts";#N/A,#N/A,FALSE,"Tickmarks"}</definedName>
    <definedName name="wrn.Aging._.and._.Trend._.Analysis._1_1_2_1_1" hidden="1">{#N/A,#N/A,FALSE,"Aging Summary";#N/A,#N/A,FALSE,"Ratio Analysis";#N/A,#N/A,FALSE,"Test 120 Day Accts";#N/A,#N/A,FALSE,"Tickmarks"}</definedName>
    <definedName name="wrn.Aging._.and._.Trend._.Analysis._1_1_2_1_2" hidden="1">{#N/A,#N/A,FALSE,"Aging Summary";#N/A,#N/A,FALSE,"Ratio Analysis";#N/A,#N/A,FALSE,"Test 120 Day Accts";#N/A,#N/A,FALSE,"Tickmarks"}</definedName>
    <definedName name="wrn.Aging._.and._.Trend._.Analysis._1_1_2_1_3" hidden="1">{#N/A,#N/A,FALSE,"Aging Summary";#N/A,#N/A,FALSE,"Ratio Analysis";#N/A,#N/A,FALSE,"Test 120 Day Accts";#N/A,#N/A,FALSE,"Tickmarks"}</definedName>
    <definedName name="wrn.Aging._.and._.Trend._.Analysis._1_1_2_1_4" hidden="1">{#N/A,#N/A,FALSE,"Aging Summary";#N/A,#N/A,FALSE,"Ratio Analysis";#N/A,#N/A,FALSE,"Test 120 Day Accts";#N/A,#N/A,FALSE,"Tickmarks"}</definedName>
    <definedName name="wrn.Aging._.and._.Trend._.Analysis._1_1_2_1_5" hidden="1">{#N/A,#N/A,FALSE,"Aging Summary";#N/A,#N/A,FALSE,"Ratio Analysis";#N/A,#N/A,FALSE,"Test 120 Day Accts";#N/A,#N/A,FALSE,"Tickmarks"}</definedName>
    <definedName name="wrn.Aging._.and._.Trend._.Analysis._1_1_2_2" hidden="1">{#N/A,#N/A,FALSE,"Aging Summary";#N/A,#N/A,FALSE,"Ratio Analysis";#N/A,#N/A,FALSE,"Test 120 Day Accts";#N/A,#N/A,FALSE,"Tickmarks"}</definedName>
    <definedName name="wrn.Aging._.and._.Trend._.Analysis._1_1_2_2_1" hidden="1">{#N/A,#N/A,FALSE,"Aging Summary";#N/A,#N/A,FALSE,"Ratio Analysis";#N/A,#N/A,FALSE,"Test 120 Day Accts";#N/A,#N/A,FALSE,"Tickmarks"}</definedName>
    <definedName name="wrn.Aging._.and._.Trend._.Analysis._1_1_2_2_2" hidden="1">{#N/A,#N/A,FALSE,"Aging Summary";#N/A,#N/A,FALSE,"Ratio Analysis";#N/A,#N/A,FALSE,"Test 120 Day Accts";#N/A,#N/A,FALSE,"Tickmarks"}</definedName>
    <definedName name="wrn.Aging._.and._.Trend._.Analysis._1_1_2_2_3" hidden="1">{#N/A,#N/A,FALSE,"Aging Summary";#N/A,#N/A,FALSE,"Ratio Analysis";#N/A,#N/A,FALSE,"Test 120 Day Accts";#N/A,#N/A,FALSE,"Tickmarks"}</definedName>
    <definedName name="wrn.Aging._.and._.Trend._.Analysis._1_1_2_2_4" hidden="1">{#N/A,#N/A,FALSE,"Aging Summary";#N/A,#N/A,FALSE,"Ratio Analysis";#N/A,#N/A,FALSE,"Test 120 Day Accts";#N/A,#N/A,FALSE,"Tickmarks"}</definedName>
    <definedName name="wrn.Aging._.and._.Trend._.Analysis._1_1_2_2_5" hidden="1">{#N/A,#N/A,FALSE,"Aging Summary";#N/A,#N/A,FALSE,"Ratio Analysis";#N/A,#N/A,FALSE,"Test 120 Day Accts";#N/A,#N/A,FALSE,"Tickmarks"}</definedName>
    <definedName name="wrn.Aging._.and._.Trend._.Analysis._1_1_2_3" hidden="1">{#N/A,#N/A,FALSE,"Aging Summary";#N/A,#N/A,FALSE,"Ratio Analysis";#N/A,#N/A,FALSE,"Test 120 Day Accts";#N/A,#N/A,FALSE,"Tickmarks"}</definedName>
    <definedName name="wrn.Aging._.and._.Trend._.Analysis._1_1_2_3_1" hidden="1">{#N/A,#N/A,FALSE,"Aging Summary";#N/A,#N/A,FALSE,"Ratio Analysis";#N/A,#N/A,FALSE,"Test 120 Day Accts";#N/A,#N/A,FALSE,"Tickmarks"}</definedName>
    <definedName name="wrn.Aging._.and._.Trend._.Analysis._1_1_2_3_2" hidden="1">{#N/A,#N/A,FALSE,"Aging Summary";#N/A,#N/A,FALSE,"Ratio Analysis";#N/A,#N/A,FALSE,"Test 120 Day Accts";#N/A,#N/A,FALSE,"Tickmarks"}</definedName>
    <definedName name="wrn.Aging._.and._.Trend._.Analysis._1_1_2_3_3" hidden="1">{#N/A,#N/A,FALSE,"Aging Summary";#N/A,#N/A,FALSE,"Ratio Analysis";#N/A,#N/A,FALSE,"Test 120 Day Accts";#N/A,#N/A,FALSE,"Tickmarks"}</definedName>
    <definedName name="wrn.Aging._.and._.Trend._.Analysis._1_1_2_3_4" hidden="1">{#N/A,#N/A,FALSE,"Aging Summary";#N/A,#N/A,FALSE,"Ratio Analysis";#N/A,#N/A,FALSE,"Test 120 Day Accts";#N/A,#N/A,FALSE,"Tickmarks"}</definedName>
    <definedName name="wrn.Aging._.and._.Trend._.Analysis._1_1_2_3_5" hidden="1">{#N/A,#N/A,FALSE,"Aging Summary";#N/A,#N/A,FALSE,"Ratio Analysis";#N/A,#N/A,FALSE,"Test 120 Day Accts";#N/A,#N/A,FALSE,"Tickmarks"}</definedName>
    <definedName name="wrn.Aging._.and._.Trend._.Analysis._1_1_2_4" hidden="1">{#N/A,#N/A,FALSE,"Aging Summary";#N/A,#N/A,FALSE,"Ratio Analysis";#N/A,#N/A,FALSE,"Test 120 Day Accts";#N/A,#N/A,FALSE,"Tickmarks"}</definedName>
    <definedName name="wrn.Aging._.and._.Trend._.Analysis._1_1_2_4_1" hidden="1">{#N/A,#N/A,FALSE,"Aging Summary";#N/A,#N/A,FALSE,"Ratio Analysis";#N/A,#N/A,FALSE,"Test 120 Day Accts";#N/A,#N/A,FALSE,"Tickmarks"}</definedName>
    <definedName name="wrn.Aging._.and._.Trend._.Analysis._1_1_2_4_2" hidden="1">{#N/A,#N/A,FALSE,"Aging Summary";#N/A,#N/A,FALSE,"Ratio Analysis";#N/A,#N/A,FALSE,"Test 120 Day Accts";#N/A,#N/A,FALSE,"Tickmarks"}</definedName>
    <definedName name="wrn.Aging._.and._.Trend._.Analysis._1_1_2_4_3" hidden="1">{#N/A,#N/A,FALSE,"Aging Summary";#N/A,#N/A,FALSE,"Ratio Analysis";#N/A,#N/A,FALSE,"Test 120 Day Accts";#N/A,#N/A,FALSE,"Tickmarks"}</definedName>
    <definedName name="wrn.Aging._.and._.Trend._.Analysis._1_1_2_4_4" hidden="1">{#N/A,#N/A,FALSE,"Aging Summary";#N/A,#N/A,FALSE,"Ratio Analysis";#N/A,#N/A,FALSE,"Test 120 Day Accts";#N/A,#N/A,FALSE,"Tickmarks"}</definedName>
    <definedName name="wrn.Aging._.and._.Trend._.Analysis._1_1_2_4_5" hidden="1">{#N/A,#N/A,FALSE,"Aging Summary";#N/A,#N/A,FALSE,"Ratio Analysis";#N/A,#N/A,FALSE,"Test 120 Day Accts";#N/A,#N/A,FALSE,"Tickmarks"}</definedName>
    <definedName name="wrn.Aging._.and._.Trend._.Analysis._1_1_2_5" hidden="1">{#N/A,#N/A,FALSE,"Aging Summary";#N/A,#N/A,FALSE,"Ratio Analysis";#N/A,#N/A,FALSE,"Test 120 Day Accts";#N/A,#N/A,FALSE,"Tickmarks"}</definedName>
    <definedName name="wrn.Aging._.and._.Trend._.Analysis._1_1_2_5_1" hidden="1">{#N/A,#N/A,FALSE,"Aging Summary";#N/A,#N/A,FALSE,"Ratio Analysis";#N/A,#N/A,FALSE,"Test 120 Day Accts";#N/A,#N/A,FALSE,"Tickmarks"}</definedName>
    <definedName name="wrn.Aging._.and._.Trend._.Analysis._1_1_2_5_2" hidden="1">{#N/A,#N/A,FALSE,"Aging Summary";#N/A,#N/A,FALSE,"Ratio Analysis";#N/A,#N/A,FALSE,"Test 120 Day Accts";#N/A,#N/A,FALSE,"Tickmarks"}</definedName>
    <definedName name="wrn.Aging._.and._.Trend._.Analysis._1_1_2_5_3" hidden="1">{#N/A,#N/A,FALSE,"Aging Summary";#N/A,#N/A,FALSE,"Ratio Analysis";#N/A,#N/A,FALSE,"Test 120 Day Accts";#N/A,#N/A,FALSE,"Tickmarks"}</definedName>
    <definedName name="wrn.Aging._.and._.Trend._.Analysis._1_1_2_5_4" hidden="1">{#N/A,#N/A,FALSE,"Aging Summary";#N/A,#N/A,FALSE,"Ratio Analysis";#N/A,#N/A,FALSE,"Test 120 Day Accts";#N/A,#N/A,FALSE,"Tickmarks"}</definedName>
    <definedName name="wrn.Aging._.and._.Trend._.Analysis._1_1_2_5_5" hidden="1">{#N/A,#N/A,FALSE,"Aging Summary";#N/A,#N/A,FALSE,"Ratio Analysis";#N/A,#N/A,FALSE,"Test 120 Day Accts";#N/A,#N/A,FALSE,"Tickmarks"}</definedName>
    <definedName name="wrn.Aging._.and._.Trend._.Analysis._1_1_3" localSheetId="13" hidden="1">{#N/A,#N/A,FALSE,"Aging Summary";#N/A,#N/A,FALSE,"Ratio Analysis";#N/A,#N/A,FALSE,"Test 120 Day Accts";#N/A,#N/A,FALSE,"Tickmarks"}</definedName>
    <definedName name="wrn.Aging._.and._.Trend._.Analysis._1_1_3" localSheetId="9" hidden="1">{#N/A,#N/A,FALSE,"Aging Summary";#N/A,#N/A,FALSE,"Ratio Analysis";#N/A,#N/A,FALSE,"Test 120 Day Accts";#N/A,#N/A,FALSE,"Tickmarks"}</definedName>
    <definedName name="wrn.Aging._.and._.Trend._.Analysis._1_1_3" hidden="1">{#N/A,#N/A,FALSE,"Aging Summary";#N/A,#N/A,FALSE,"Ratio Analysis";#N/A,#N/A,FALSE,"Test 120 Day Accts";#N/A,#N/A,FALSE,"Tickmarks"}</definedName>
    <definedName name="wrn.Aging._.and._.Trend._.Analysis._1_1_3_1" hidden="1">{#N/A,#N/A,FALSE,"Aging Summary";#N/A,#N/A,FALSE,"Ratio Analysis";#N/A,#N/A,FALSE,"Test 120 Day Accts";#N/A,#N/A,FALSE,"Tickmarks"}</definedName>
    <definedName name="wrn.Aging._.and._.Trend._.Analysis._1_1_3_1_1" hidden="1">{#N/A,#N/A,FALSE,"Aging Summary";#N/A,#N/A,FALSE,"Ratio Analysis";#N/A,#N/A,FALSE,"Test 120 Day Accts";#N/A,#N/A,FALSE,"Tickmarks"}</definedName>
    <definedName name="wrn.Aging._.and._.Trend._.Analysis._1_1_3_1_2" hidden="1">{#N/A,#N/A,FALSE,"Aging Summary";#N/A,#N/A,FALSE,"Ratio Analysis";#N/A,#N/A,FALSE,"Test 120 Day Accts";#N/A,#N/A,FALSE,"Tickmarks"}</definedName>
    <definedName name="wrn.Aging._.and._.Trend._.Analysis._1_1_3_1_3" hidden="1">{#N/A,#N/A,FALSE,"Aging Summary";#N/A,#N/A,FALSE,"Ratio Analysis";#N/A,#N/A,FALSE,"Test 120 Day Accts";#N/A,#N/A,FALSE,"Tickmarks"}</definedName>
    <definedName name="wrn.Aging._.and._.Trend._.Analysis._1_1_3_1_4" hidden="1">{#N/A,#N/A,FALSE,"Aging Summary";#N/A,#N/A,FALSE,"Ratio Analysis";#N/A,#N/A,FALSE,"Test 120 Day Accts";#N/A,#N/A,FALSE,"Tickmarks"}</definedName>
    <definedName name="wrn.Aging._.and._.Trend._.Analysis._1_1_3_1_5" hidden="1">{#N/A,#N/A,FALSE,"Aging Summary";#N/A,#N/A,FALSE,"Ratio Analysis";#N/A,#N/A,FALSE,"Test 120 Day Accts";#N/A,#N/A,FALSE,"Tickmarks"}</definedName>
    <definedName name="wrn.Aging._.and._.Trend._.Analysis._1_1_3_2" hidden="1">{#N/A,#N/A,FALSE,"Aging Summary";#N/A,#N/A,FALSE,"Ratio Analysis";#N/A,#N/A,FALSE,"Test 120 Day Accts";#N/A,#N/A,FALSE,"Tickmarks"}</definedName>
    <definedName name="wrn.Aging._.and._.Trend._.Analysis._1_1_3_2_1" hidden="1">{#N/A,#N/A,FALSE,"Aging Summary";#N/A,#N/A,FALSE,"Ratio Analysis";#N/A,#N/A,FALSE,"Test 120 Day Accts";#N/A,#N/A,FALSE,"Tickmarks"}</definedName>
    <definedName name="wrn.Aging._.and._.Trend._.Analysis._1_1_3_2_2" hidden="1">{#N/A,#N/A,FALSE,"Aging Summary";#N/A,#N/A,FALSE,"Ratio Analysis";#N/A,#N/A,FALSE,"Test 120 Day Accts";#N/A,#N/A,FALSE,"Tickmarks"}</definedName>
    <definedName name="wrn.Aging._.and._.Trend._.Analysis._1_1_3_2_3" hidden="1">{#N/A,#N/A,FALSE,"Aging Summary";#N/A,#N/A,FALSE,"Ratio Analysis";#N/A,#N/A,FALSE,"Test 120 Day Accts";#N/A,#N/A,FALSE,"Tickmarks"}</definedName>
    <definedName name="wrn.Aging._.and._.Trend._.Analysis._1_1_3_2_4" hidden="1">{#N/A,#N/A,FALSE,"Aging Summary";#N/A,#N/A,FALSE,"Ratio Analysis";#N/A,#N/A,FALSE,"Test 120 Day Accts";#N/A,#N/A,FALSE,"Tickmarks"}</definedName>
    <definedName name="wrn.Aging._.and._.Trend._.Analysis._1_1_3_2_5" hidden="1">{#N/A,#N/A,FALSE,"Aging Summary";#N/A,#N/A,FALSE,"Ratio Analysis";#N/A,#N/A,FALSE,"Test 120 Day Accts";#N/A,#N/A,FALSE,"Tickmarks"}</definedName>
    <definedName name="wrn.Aging._.and._.Trend._.Analysis._1_1_3_3" hidden="1">{#N/A,#N/A,FALSE,"Aging Summary";#N/A,#N/A,FALSE,"Ratio Analysis";#N/A,#N/A,FALSE,"Test 120 Day Accts";#N/A,#N/A,FALSE,"Tickmarks"}</definedName>
    <definedName name="wrn.Aging._.and._.Trend._.Analysis._1_1_3_3_1" hidden="1">{#N/A,#N/A,FALSE,"Aging Summary";#N/A,#N/A,FALSE,"Ratio Analysis";#N/A,#N/A,FALSE,"Test 120 Day Accts";#N/A,#N/A,FALSE,"Tickmarks"}</definedName>
    <definedName name="wrn.Aging._.and._.Trend._.Analysis._1_1_3_3_2" hidden="1">{#N/A,#N/A,FALSE,"Aging Summary";#N/A,#N/A,FALSE,"Ratio Analysis";#N/A,#N/A,FALSE,"Test 120 Day Accts";#N/A,#N/A,FALSE,"Tickmarks"}</definedName>
    <definedName name="wrn.Aging._.and._.Trend._.Analysis._1_1_3_3_3" hidden="1">{#N/A,#N/A,FALSE,"Aging Summary";#N/A,#N/A,FALSE,"Ratio Analysis";#N/A,#N/A,FALSE,"Test 120 Day Accts";#N/A,#N/A,FALSE,"Tickmarks"}</definedName>
    <definedName name="wrn.Aging._.and._.Trend._.Analysis._1_1_3_3_4" hidden="1">{#N/A,#N/A,FALSE,"Aging Summary";#N/A,#N/A,FALSE,"Ratio Analysis";#N/A,#N/A,FALSE,"Test 120 Day Accts";#N/A,#N/A,FALSE,"Tickmarks"}</definedName>
    <definedName name="wrn.Aging._.and._.Trend._.Analysis._1_1_3_3_5" hidden="1">{#N/A,#N/A,FALSE,"Aging Summary";#N/A,#N/A,FALSE,"Ratio Analysis";#N/A,#N/A,FALSE,"Test 120 Day Accts";#N/A,#N/A,FALSE,"Tickmarks"}</definedName>
    <definedName name="wrn.Aging._.and._.Trend._.Analysis._1_1_3_4" hidden="1">{#N/A,#N/A,FALSE,"Aging Summary";#N/A,#N/A,FALSE,"Ratio Analysis";#N/A,#N/A,FALSE,"Test 120 Day Accts";#N/A,#N/A,FALSE,"Tickmarks"}</definedName>
    <definedName name="wrn.Aging._.and._.Trend._.Analysis._1_1_3_4_1" hidden="1">{#N/A,#N/A,FALSE,"Aging Summary";#N/A,#N/A,FALSE,"Ratio Analysis";#N/A,#N/A,FALSE,"Test 120 Day Accts";#N/A,#N/A,FALSE,"Tickmarks"}</definedName>
    <definedName name="wrn.Aging._.and._.Trend._.Analysis._1_1_3_4_2" hidden="1">{#N/A,#N/A,FALSE,"Aging Summary";#N/A,#N/A,FALSE,"Ratio Analysis";#N/A,#N/A,FALSE,"Test 120 Day Accts";#N/A,#N/A,FALSE,"Tickmarks"}</definedName>
    <definedName name="wrn.Aging._.and._.Trend._.Analysis._1_1_3_4_3" hidden="1">{#N/A,#N/A,FALSE,"Aging Summary";#N/A,#N/A,FALSE,"Ratio Analysis";#N/A,#N/A,FALSE,"Test 120 Day Accts";#N/A,#N/A,FALSE,"Tickmarks"}</definedName>
    <definedName name="wrn.Aging._.and._.Trend._.Analysis._1_1_3_4_4" hidden="1">{#N/A,#N/A,FALSE,"Aging Summary";#N/A,#N/A,FALSE,"Ratio Analysis";#N/A,#N/A,FALSE,"Test 120 Day Accts";#N/A,#N/A,FALSE,"Tickmarks"}</definedName>
    <definedName name="wrn.Aging._.and._.Trend._.Analysis._1_1_3_4_5" hidden="1">{#N/A,#N/A,FALSE,"Aging Summary";#N/A,#N/A,FALSE,"Ratio Analysis";#N/A,#N/A,FALSE,"Test 120 Day Accts";#N/A,#N/A,FALSE,"Tickmarks"}</definedName>
    <definedName name="wrn.Aging._.and._.Trend._.Analysis._1_1_3_5" hidden="1">{#N/A,#N/A,FALSE,"Aging Summary";#N/A,#N/A,FALSE,"Ratio Analysis";#N/A,#N/A,FALSE,"Test 120 Day Accts";#N/A,#N/A,FALSE,"Tickmarks"}</definedName>
    <definedName name="wrn.Aging._.and._.Trend._.Analysis._1_1_3_5_1" hidden="1">{#N/A,#N/A,FALSE,"Aging Summary";#N/A,#N/A,FALSE,"Ratio Analysis";#N/A,#N/A,FALSE,"Test 120 Day Accts";#N/A,#N/A,FALSE,"Tickmarks"}</definedName>
    <definedName name="wrn.Aging._.and._.Trend._.Analysis._1_1_3_5_2" hidden="1">{#N/A,#N/A,FALSE,"Aging Summary";#N/A,#N/A,FALSE,"Ratio Analysis";#N/A,#N/A,FALSE,"Test 120 Day Accts";#N/A,#N/A,FALSE,"Tickmarks"}</definedName>
    <definedName name="wrn.Aging._.and._.Trend._.Analysis._1_1_3_5_3" hidden="1">{#N/A,#N/A,FALSE,"Aging Summary";#N/A,#N/A,FALSE,"Ratio Analysis";#N/A,#N/A,FALSE,"Test 120 Day Accts";#N/A,#N/A,FALSE,"Tickmarks"}</definedName>
    <definedName name="wrn.Aging._.and._.Trend._.Analysis._1_1_3_5_4" hidden="1">{#N/A,#N/A,FALSE,"Aging Summary";#N/A,#N/A,FALSE,"Ratio Analysis";#N/A,#N/A,FALSE,"Test 120 Day Accts";#N/A,#N/A,FALSE,"Tickmarks"}</definedName>
    <definedName name="wrn.Aging._.and._.Trend._.Analysis._1_1_3_5_5" hidden="1">{#N/A,#N/A,FALSE,"Aging Summary";#N/A,#N/A,FALSE,"Ratio Analysis";#N/A,#N/A,FALSE,"Test 120 Day Accts";#N/A,#N/A,FALSE,"Tickmarks"}</definedName>
    <definedName name="wrn.Aging._.and._.Trend._.Analysis._1_1_4" localSheetId="13" hidden="1">{#N/A,#N/A,FALSE,"Aging Summary";#N/A,#N/A,FALSE,"Ratio Analysis";#N/A,#N/A,FALSE,"Test 120 Day Accts";#N/A,#N/A,FALSE,"Tickmarks"}</definedName>
    <definedName name="wrn.Aging._.and._.Trend._.Analysis._1_1_4" localSheetId="9" hidden="1">{#N/A,#N/A,FALSE,"Aging Summary";#N/A,#N/A,FALSE,"Ratio Analysis";#N/A,#N/A,FALSE,"Test 120 Day Accts";#N/A,#N/A,FALSE,"Tickmarks"}</definedName>
    <definedName name="wrn.Aging._.and._.Trend._.Analysis._1_1_4" hidden="1">{#N/A,#N/A,FALSE,"Aging Summary";#N/A,#N/A,FALSE,"Ratio Analysis";#N/A,#N/A,FALSE,"Test 120 Day Accts";#N/A,#N/A,FALSE,"Tickmarks"}</definedName>
    <definedName name="wrn.Aging._.and._.Trend._.Analysis._1_1_4_1" hidden="1">{#N/A,#N/A,FALSE,"Aging Summary";#N/A,#N/A,FALSE,"Ratio Analysis";#N/A,#N/A,FALSE,"Test 120 Day Accts";#N/A,#N/A,FALSE,"Tickmarks"}</definedName>
    <definedName name="wrn.Aging._.and._.Trend._.Analysis._1_1_4_1_1" hidden="1">{#N/A,#N/A,FALSE,"Aging Summary";#N/A,#N/A,FALSE,"Ratio Analysis";#N/A,#N/A,FALSE,"Test 120 Day Accts";#N/A,#N/A,FALSE,"Tickmarks"}</definedName>
    <definedName name="wrn.Aging._.and._.Trend._.Analysis._1_1_4_1_2" hidden="1">{#N/A,#N/A,FALSE,"Aging Summary";#N/A,#N/A,FALSE,"Ratio Analysis";#N/A,#N/A,FALSE,"Test 120 Day Accts";#N/A,#N/A,FALSE,"Tickmarks"}</definedName>
    <definedName name="wrn.Aging._.and._.Trend._.Analysis._1_1_4_1_3" hidden="1">{#N/A,#N/A,FALSE,"Aging Summary";#N/A,#N/A,FALSE,"Ratio Analysis";#N/A,#N/A,FALSE,"Test 120 Day Accts";#N/A,#N/A,FALSE,"Tickmarks"}</definedName>
    <definedName name="wrn.Aging._.and._.Trend._.Analysis._1_1_4_1_4" hidden="1">{#N/A,#N/A,FALSE,"Aging Summary";#N/A,#N/A,FALSE,"Ratio Analysis";#N/A,#N/A,FALSE,"Test 120 Day Accts";#N/A,#N/A,FALSE,"Tickmarks"}</definedName>
    <definedName name="wrn.Aging._.and._.Trend._.Analysis._1_1_4_1_5" hidden="1">{#N/A,#N/A,FALSE,"Aging Summary";#N/A,#N/A,FALSE,"Ratio Analysis";#N/A,#N/A,FALSE,"Test 120 Day Accts";#N/A,#N/A,FALSE,"Tickmarks"}</definedName>
    <definedName name="wrn.Aging._.and._.Trend._.Analysis._1_1_4_2" hidden="1">{#N/A,#N/A,FALSE,"Aging Summary";#N/A,#N/A,FALSE,"Ratio Analysis";#N/A,#N/A,FALSE,"Test 120 Day Accts";#N/A,#N/A,FALSE,"Tickmarks"}</definedName>
    <definedName name="wrn.Aging._.and._.Trend._.Analysis._1_1_4_2_1" hidden="1">{#N/A,#N/A,FALSE,"Aging Summary";#N/A,#N/A,FALSE,"Ratio Analysis";#N/A,#N/A,FALSE,"Test 120 Day Accts";#N/A,#N/A,FALSE,"Tickmarks"}</definedName>
    <definedName name="wrn.Aging._.and._.Trend._.Analysis._1_1_4_2_2" hidden="1">{#N/A,#N/A,FALSE,"Aging Summary";#N/A,#N/A,FALSE,"Ratio Analysis";#N/A,#N/A,FALSE,"Test 120 Day Accts";#N/A,#N/A,FALSE,"Tickmarks"}</definedName>
    <definedName name="wrn.Aging._.and._.Trend._.Analysis._1_1_4_2_3" hidden="1">{#N/A,#N/A,FALSE,"Aging Summary";#N/A,#N/A,FALSE,"Ratio Analysis";#N/A,#N/A,FALSE,"Test 120 Day Accts";#N/A,#N/A,FALSE,"Tickmarks"}</definedName>
    <definedName name="wrn.Aging._.and._.Trend._.Analysis._1_1_4_2_4" hidden="1">{#N/A,#N/A,FALSE,"Aging Summary";#N/A,#N/A,FALSE,"Ratio Analysis";#N/A,#N/A,FALSE,"Test 120 Day Accts";#N/A,#N/A,FALSE,"Tickmarks"}</definedName>
    <definedName name="wrn.Aging._.and._.Trend._.Analysis._1_1_4_2_5" hidden="1">{#N/A,#N/A,FALSE,"Aging Summary";#N/A,#N/A,FALSE,"Ratio Analysis";#N/A,#N/A,FALSE,"Test 120 Day Accts";#N/A,#N/A,FALSE,"Tickmarks"}</definedName>
    <definedName name="wrn.Aging._.and._.Trend._.Analysis._1_1_4_3" hidden="1">{#N/A,#N/A,FALSE,"Aging Summary";#N/A,#N/A,FALSE,"Ratio Analysis";#N/A,#N/A,FALSE,"Test 120 Day Accts";#N/A,#N/A,FALSE,"Tickmarks"}</definedName>
    <definedName name="wrn.Aging._.and._.Trend._.Analysis._1_1_4_3_1" hidden="1">{#N/A,#N/A,FALSE,"Aging Summary";#N/A,#N/A,FALSE,"Ratio Analysis";#N/A,#N/A,FALSE,"Test 120 Day Accts";#N/A,#N/A,FALSE,"Tickmarks"}</definedName>
    <definedName name="wrn.Aging._.and._.Trend._.Analysis._1_1_4_3_2" hidden="1">{#N/A,#N/A,FALSE,"Aging Summary";#N/A,#N/A,FALSE,"Ratio Analysis";#N/A,#N/A,FALSE,"Test 120 Day Accts";#N/A,#N/A,FALSE,"Tickmarks"}</definedName>
    <definedName name="wrn.Aging._.and._.Trend._.Analysis._1_1_4_3_3" hidden="1">{#N/A,#N/A,FALSE,"Aging Summary";#N/A,#N/A,FALSE,"Ratio Analysis";#N/A,#N/A,FALSE,"Test 120 Day Accts";#N/A,#N/A,FALSE,"Tickmarks"}</definedName>
    <definedName name="wrn.Aging._.and._.Trend._.Analysis._1_1_4_3_4" hidden="1">{#N/A,#N/A,FALSE,"Aging Summary";#N/A,#N/A,FALSE,"Ratio Analysis";#N/A,#N/A,FALSE,"Test 120 Day Accts";#N/A,#N/A,FALSE,"Tickmarks"}</definedName>
    <definedName name="wrn.Aging._.and._.Trend._.Analysis._1_1_4_3_5" hidden="1">{#N/A,#N/A,FALSE,"Aging Summary";#N/A,#N/A,FALSE,"Ratio Analysis";#N/A,#N/A,FALSE,"Test 120 Day Accts";#N/A,#N/A,FALSE,"Tickmarks"}</definedName>
    <definedName name="wrn.Aging._.and._.Trend._.Analysis._1_1_4_4" hidden="1">{#N/A,#N/A,FALSE,"Aging Summary";#N/A,#N/A,FALSE,"Ratio Analysis";#N/A,#N/A,FALSE,"Test 120 Day Accts";#N/A,#N/A,FALSE,"Tickmarks"}</definedName>
    <definedName name="wrn.Aging._.and._.Trend._.Analysis._1_1_4_4_1" hidden="1">{#N/A,#N/A,FALSE,"Aging Summary";#N/A,#N/A,FALSE,"Ratio Analysis";#N/A,#N/A,FALSE,"Test 120 Day Accts";#N/A,#N/A,FALSE,"Tickmarks"}</definedName>
    <definedName name="wrn.Aging._.and._.Trend._.Analysis._1_1_4_4_2" hidden="1">{#N/A,#N/A,FALSE,"Aging Summary";#N/A,#N/A,FALSE,"Ratio Analysis";#N/A,#N/A,FALSE,"Test 120 Day Accts";#N/A,#N/A,FALSE,"Tickmarks"}</definedName>
    <definedName name="wrn.Aging._.and._.Trend._.Analysis._1_1_4_4_3" hidden="1">{#N/A,#N/A,FALSE,"Aging Summary";#N/A,#N/A,FALSE,"Ratio Analysis";#N/A,#N/A,FALSE,"Test 120 Day Accts";#N/A,#N/A,FALSE,"Tickmarks"}</definedName>
    <definedName name="wrn.Aging._.and._.Trend._.Analysis._1_1_4_4_4" hidden="1">{#N/A,#N/A,FALSE,"Aging Summary";#N/A,#N/A,FALSE,"Ratio Analysis";#N/A,#N/A,FALSE,"Test 120 Day Accts";#N/A,#N/A,FALSE,"Tickmarks"}</definedName>
    <definedName name="wrn.Aging._.and._.Trend._.Analysis._1_1_4_4_5" hidden="1">{#N/A,#N/A,FALSE,"Aging Summary";#N/A,#N/A,FALSE,"Ratio Analysis";#N/A,#N/A,FALSE,"Test 120 Day Accts";#N/A,#N/A,FALSE,"Tickmarks"}</definedName>
    <definedName name="wrn.Aging._.and._.Trend._.Analysis._1_1_4_5" hidden="1">{#N/A,#N/A,FALSE,"Aging Summary";#N/A,#N/A,FALSE,"Ratio Analysis";#N/A,#N/A,FALSE,"Test 120 Day Accts";#N/A,#N/A,FALSE,"Tickmarks"}</definedName>
    <definedName name="wrn.Aging._.and._.Trend._.Analysis._1_1_4_5_1" hidden="1">{#N/A,#N/A,FALSE,"Aging Summary";#N/A,#N/A,FALSE,"Ratio Analysis";#N/A,#N/A,FALSE,"Test 120 Day Accts";#N/A,#N/A,FALSE,"Tickmarks"}</definedName>
    <definedName name="wrn.Aging._.and._.Trend._.Analysis._1_1_4_5_2" hidden="1">{#N/A,#N/A,FALSE,"Aging Summary";#N/A,#N/A,FALSE,"Ratio Analysis";#N/A,#N/A,FALSE,"Test 120 Day Accts";#N/A,#N/A,FALSE,"Tickmarks"}</definedName>
    <definedName name="wrn.Aging._.and._.Trend._.Analysis._1_1_4_5_3" hidden="1">{#N/A,#N/A,FALSE,"Aging Summary";#N/A,#N/A,FALSE,"Ratio Analysis";#N/A,#N/A,FALSE,"Test 120 Day Accts";#N/A,#N/A,FALSE,"Tickmarks"}</definedName>
    <definedName name="wrn.Aging._.and._.Trend._.Analysis._1_1_4_5_4" hidden="1">{#N/A,#N/A,FALSE,"Aging Summary";#N/A,#N/A,FALSE,"Ratio Analysis";#N/A,#N/A,FALSE,"Test 120 Day Accts";#N/A,#N/A,FALSE,"Tickmarks"}</definedName>
    <definedName name="wrn.Aging._.and._.Trend._.Analysis._1_1_4_5_5" hidden="1">{#N/A,#N/A,FALSE,"Aging Summary";#N/A,#N/A,FALSE,"Ratio Analysis";#N/A,#N/A,FALSE,"Test 120 Day Accts";#N/A,#N/A,FALSE,"Tickmarks"}</definedName>
    <definedName name="wrn.Aging._.and._.Trend._.Analysis._1_1_5" localSheetId="13" hidden="1">{#N/A,#N/A,FALSE,"Aging Summary";#N/A,#N/A,FALSE,"Ratio Analysis";#N/A,#N/A,FALSE,"Test 120 Day Accts";#N/A,#N/A,FALSE,"Tickmarks"}</definedName>
    <definedName name="wrn.Aging._.and._.Trend._.Analysis._1_1_5" localSheetId="9" hidden="1">{#N/A,#N/A,FALSE,"Aging Summary";#N/A,#N/A,FALSE,"Ratio Analysis";#N/A,#N/A,FALSE,"Test 120 Day Accts";#N/A,#N/A,FALSE,"Tickmarks"}</definedName>
    <definedName name="wrn.Aging._.and._.Trend._.Analysis._1_1_5" hidden="1">{#N/A,#N/A,FALSE,"Aging Summary";#N/A,#N/A,FALSE,"Ratio Analysis";#N/A,#N/A,FALSE,"Test 120 Day Accts";#N/A,#N/A,FALSE,"Tickmarks"}</definedName>
    <definedName name="wrn.Aging._.and._.Trend._.Analysis._1_1_5_1" hidden="1">{#N/A,#N/A,FALSE,"Aging Summary";#N/A,#N/A,FALSE,"Ratio Analysis";#N/A,#N/A,FALSE,"Test 120 Day Accts";#N/A,#N/A,FALSE,"Tickmarks"}</definedName>
    <definedName name="wrn.Aging._.and._.Trend._.Analysis._1_1_5_1_1" hidden="1">{#N/A,#N/A,FALSE,"Aging Summary";#N/A,#N/A,FALSE,"Ratio Analysis";#N/A,#N/A,FALSE,"Test 120 Day Accts";#N/A,#N/A,FALSE,"Tickmarks"}</definedName>
    <definedName name="wrn.Aging._.and._.Trend._.Analysis._1_1_5_1_2" hidden="1">{#N/A,#N/A,FALSE,"Aging Summary";#N/A,#N/A,FALSE,"Ratio Analysis";#N/A,#N/A,FALSE,"Test 120 Day Accts";#N/A,#N/A,FALSE,"Tickmarks"}</definedName>
    <definedName name="wrn.Aging._.and._.Trend._.Analysis._1_1_5_1_3" hidden="1">{#N/A,#N/A,FALSE,"Aging Summary";#N/A,#N/A,FALSE,"Ratio Analysis";#N/A,#N/A,FALSE,"Test 120 Day Accts";#N/A,#N/A,FALSE,"Tickmarks"}</definedName>
    <definedName name="wrn.Aging._.and._.Trend._.Analysis._1_1_5_1_4" hidden="1">{#N/A,#N/A,FALSE,"Aging Summary";#N/A,#N/A,FALSE,"Ratio Analysis";#N/A,#N/A,FALSE,"Test 120 Day Accts";#N/A,#N/A,FALSE,"Tickmarks"}</definedName>
    <definedName name="wrn.Aging._.and._.Trend._.Analysis._1_1_5_1_5" hidden="1">{#N/A,#N/A,FALSE,"Aging Summary";#N/A,#N/A,FALSE,"Ratio Analysis";#N/A,#N/A,FALSE,"Test 120 Day Accts";#N/A,#N/A,FALSE,"Tickmarks"}</definedName>
    <definedName name="wrn.Aging._.and._.Trend._.Analysis._1_1_5_2" hidden="1">{#N/A,#N/A,FALSE,"Aging Summary";#N/A,#N/A,FALSE,"Ratio Analysis";#N/A,#N/A,FALSE,"Test 120 Day Accts";#N/A,#N/A,FALSE,"Tickmarks"}</definedName>
    <definedName name="wrn.Aging._.and._.Trend._.Analysis._1_1_5_2_1" hidden="1">{#N/A,#N/A,FALSE,"Aging Summary";#N/A,#N/A,FALSE,"Ratio Analysis";#N/A,#N/A,FALSE,"Test 120 Day Accts";#N/A,#N/A,FALSE,"Tickmarks"}</definedName>
    <definedName name="wrn.Aging._.and._.Trend._.Analysis._1_1_5_2_2" hidden="1">{#N/A,#N/A,FALSE,"Aging Summary";#N/A,#N/A,FALSE,"Ratio Analysis";#N/A,#N/A,FALSE,"Test 120 Day Accts";#N/A,#N/A,FALSE,"Tickmarks"}</definedName>
    <definedName name="wrn.Aging._.and._.Trend._.Analysis._1_1_5_2_3" hidden="1">{#N/A,#N/A,FALSE,"Aging Summary";#N/A,#N/A,FALSE,"Ratio Analysis";#N/A,#N/A,FALSE,"Test 120 Day Accts";#N/A,#N/A,FALSE,"Tickmarks"}</definedName>
    <definedName name="wrn.Aging._.and._.Trend._.Analysis._1_1_5_2_4" hidden="1">{#N/A,#N/A,FALSE,"Aging Summary";#N/A,#N/A,FALSE,"Ratio Analysis";#N/A,#N/A,FALSE,"Test 120 Day Accts";#N/A,#N/A,FALSE,"Tickmarks"}</definedName>
    <definedName name="wrn.Aging._.and._.Trend._.Analysis._1_1_5_2_5" hidden="1">{#N/A,#N/A,FALSE,"Aging Summary";#N/A,#N/A,FALSE,"Ratio Analysis";#N/A,#N/A,FALSE,"Test 120 Day Accts";#N/A,#N/A,FALSE,"Tickmarks"}</definedName>
    <definedName name="wrn.Aging._.and._.Trend._.Analysis._1_1_5_3" hidden="1">{#N/A,#N/A,FALSE,"Aging Summary";#N/A,#N/A,FALSE,"Ratio Analysis";#N/A,#N/A,FALSE,"Test 120 Day Accts";#N/A,#N/A,FALSE,"Tickmarks"}</definedName>
    <definedName name="wrn.Aging._.and._.Trend._.Analysis._1_1_5_3_1" hidden="1">{#N/A,#N/A,FALSE,"Aging Summary";#N/A,#N/A,FALSE,"Ratio Analysis";#N/A,#N/A,FALSE,"Test 120 Day Accts";#N/A,#N/A,FALSE,"Tickmarks"}</definedName>
    <definedName name="wrn.Aging._.and._.Trend._.Analysis._1_1_5_3_2" hidden="1">{#N/A,#N/A,FALSE,"Aging Summary";#N/A,#N/A,FALSE,"Ratio Analysis";#N/A,#N/A,FALSE,"Test 120 Day Accts";#N/A,#N/A,FALSE,"Tickmarks"}</definedName>
    <definedName name="wrn.Aging._.and._.Trend._.Analysis._1_1_5_3_3" hidden="1">{#N/A,#N/A,FALSE,"Aging Summary";#N/A,#N/A,FALSE,"Ratio Analysis";#N/A,#N/A,FALSE,"Test 120 Day Accts";#N/A,#N/A,FALSE,"Tickmarks"}</definedName>
    <definedName name="wrn.Aging._.and._.Trend._.Analysis._1_1_5_3_4" hidden="1">{#N/A,#N/A,FALSE,"Aging Summary";#N/A,#N/A,FALSE,"Ratio Analysis";#N/A,#N/A,FALSE,"Test 120 Day Accts";#N/A,#N/A,FALSE,"Tickmarks"}</definedName>
    <definedName name="wrn.Aging._.and._.Trend._.Analysis._1_1_5_3_5" hidden="1">{#N/A,#N/A,FALSE,"Aging Summary";#N/A,#N/A,FALSE,"Ratio Analysis";#N/A,#N/A,FALSE,"Test 120 Day Accts";#N/A,#N/A,FALSE,"Tickmarks"}</definedName>
    <definedName name="wrn.Aging._.and._.Trend._.Analysis._1_1_5_4" hidden="1">{#N/A,#N/A,FALSE,"Aging Summary";#N/A,#N/A,FALSE,"Ratio Analysis";#N/A,#N/A,FALSE,"Test 120 Day Accts";#N/A,#N/A,FALSE,"Tickmarks"}</definedName>
    <definedName name="wrn.Aging._.and._.Trend._.Analysis._1_1_5_4_1" hidden="1">{#N/A,#N/A,FALSE,"Aging Summary";#N/A,#N/A,FALSE,"Ratio Analysis";#N/A,#N/A,FALSE,"Test 120 Day Accts";#N/A,#N/A,FALSE,"Tickmarks"}</definedName>
    <definedName name="wrn.Aging._.and._.Trend._.Analysis._1_1_5_4_2" hidden="1">{#N/A,#N/A,FALSE,"Aging Summary";#N/A,#N/A,FALSE,"Ratio Analysis";#N/A,#N/A,FALSE,"Test 120 Day Accts";#N/A,#N/A,FALSE,"Tickmarks"}</definedName>
    <definedName name="wrn.Aging._.and._.Trend._.Analysis._1_1_5_4_3" hidden="1">{#N/A,#N/A,FALSE,"Aging Summary";#N/A,#N/A,FALSE,"Ratio Analysis";#N/A,#N/A,FALSE,"Test 120 Day Accts";#N/A,#N/A,FALSE,"Tickmarks"}</definedName>
    <definedName name="wrn.Aging._.and._.Trend._.Analysis._1_1_5_4_4" hidden="1">{#N/A,#N/A,FALSE,"Aging Summary";#N/A,#N/A,FALSE,"Ratio Analysis";#N/A,#N/A,FALSE,"Test 120 Day Accts";#N/A,#N/A,FALSE,"Tickmarks"}</definedName>
    <definedName name="wrn.Aging._.and._.Trend._.Analysis._1_1_5_4_5" hidden="1">{#N/A,#N/A,FALSE,"Aging Summary";#N/A,#N/A,FALSE,"Ratio Analysis";#N/A,#N/A,FALSE,"Test 120 Day Accts";#N/A,#N/A,FALSE,"Tickmarks"}</definedName>
    <definedName name="wrn.Aging._.and._.Trend._.Analysis._1_1_5_5" hidden="1">{#N/A,#N/A,FALSE,"Aging Summary";#N/A,#N/A,FALSE,"Ratio Analysis";#N/A,#N/A,FALSE,"Test 120 Day Accts";#N/A,#N/A,FALSE,"Tickmarks"}</definedName>
    <definedName name="wrn.Aging._.and._.Trend._.Analysis._1_1_5_5_1" hidden="1">{#N/A,#N/A,FALSE,"Aging Summary";#N/A,#N/A,FALSE,"Ratio Analysis";#N/A,#N/A,FALSE,"Test 120 Day Accts";#N/A,#N/A,FALSE,"Tickmarks"}</definedName>
    <definedName name="wrn.Aging._.and._.Trend._.Analysis._1_1_5_5_2" hidden="1">{#N/A,#N/A,FALSE,"Aging Summary";#N/A,#N/A,FALSE,"Ratio Analysis";#N/A,#N/A,FALSE,"Test 120 Day Accts";#N/A,#N/A,FALSE,"Tickmarks"}</definedName>
    <definedName name="wrn.Aging._.and._.Trend._.Analysis._1_1_5_5_3" hidden="1">{#N/A,#N/A,FALSE,"Aging Summary";#N/A,#N/A,FALSE,"Ratio Analysis";#N/A,#N/A,FALSE,"Test 120 Day Accts";#N/A,#N/A,FALSE,"Tickmarks"}</definedName>
    <definedName name="wrn.Aging._.and._.Trend._.Analysis._1_1_5_5_4" hidden="1">{#N/A,#N/A,FALSE,"Aging Summary";#N/A,#N/A,FALSE,"Ratio Analysis";#N/A,#N/A,FALSE,"Test 120 Day Accts";#N/A,#N/A,FALSE,"Tickmarks"}</definedName>
    <definedName name="wrn.Aging._.and._.Trend._.Analysis._1_1_5_5_5" hidden="1">{#N/A,#N/A,FALSE,"Aging Summary";#N/A,#N/A,FALSE,"Ratio Analysis";#N/A,#N/A,FALSE,"Test 120 Day Accts";#N/A,#N/A,FALSE,"Tickmarks"}</definedName>
    <definedName name="wrn.Aging._.and._.Trend._.Analysis._1_2" localSheetId="13" hidden="1">{#N/A,#N/A,FALSE,"Aging Summary";#N/A,#N/A,FALSE,"Ratio Analysis";#N/A,#N/A,FALSE,"Test 120 Day Accts";#N/A,#N/A,FALSE,"Tickmarks"}</definedName>
    <definedName name="wrn.Aging._.and._.Trend._.Analysis._1_2" localSheetId="9"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2_1" hidden="1">{#N/A,#N/A,FALSE,"Aging Summary";#N/A,#N/A,FALSE,"Ratio Analysis";#N/A,#N/A,FALSE,"Test 120 Day Accts";#N/A,#N/A,FALSE,"Tickmarks"}</definedName>
    <definedName name="wrn.Aging._.and._.Trend._.Analysis._1_2_1_1" hidden="1">{#N/A,#N/A,FALSE,"Aging Summary";#N/A,#N/A,FALSE,"Ratio Analysis";#N/A,#N/A,FALSE,"Test 120 Day Accts";#N/A,#N/A,FALSE,"Tickmarks"}</definedName>
    <definedName name="wrn.Aging._.and._.Trend._.Analysis._1_2_1_2" hidden="1">{#N/A,#N/A,FALSE,"Aging Summary";#N/A,#N/A,FALSE,"Ratio Analysis";#N/A,#N/A,FALSE,"Test 120 Day Accts";#N/A,#N/A,FALSE,"Tickmarks"}</definedName>
    <definedName name="wrn.Aging._.and._.Trend._.Analysis._1_2_1_3" hidden="1">{#N/A,#N/A,FALSE,"Aging Summary";#N/A,#N/A,FALSE,"Ratio Analysis";#N/A,#N/A,FALSE,"Test 120 Day Accts";#N/A,#N/A,FALSE,"Tickmarks"}</definedName>
    <definedName name="wrn.Aging._.and._.Trend._.Analysis._1_2_1_4" hidden="1">{#N/A,#N/A,FALSE,"Aging Summary";#N/A,#N/A,FALSE,"Ratio Analysis";#N/A,#N/A,FALSE,"Test 120 Day Accts";#N/A,#N/A,FALSE,"Tickmarks"}</definedName>
    <definedName name="wrn.Aging._.and._.Trend._.Analysis._1_2_1_5" hidden="1">{#N/A,#N/A,FALSE,"Aging Summary";#N/A,#N/A,FALSE,"Ratio Analysis";#N/A,#N/A,FALSE,"Test 120 Day Accts";#N/A,#N/A,FALSE,"Tickmarks"}</definedName>
    <definedName name="wrn.Aging._.and._.Trend._.Analysis._1_2_2" hidden="1">{#N/A,#N/A,FALSE,"Aging Summary";#N/A,#N/A,FALSE,"Ratio Analysis";#N/A,#N/A,FALSE,"Test 120 Day Accts";#N/A,#N/A,FALSE,"Tickmarks"}</definedName>
    <definedName name="wrn.Aging._.and._.Trend._.Analysis._1_2_2_1" hidden="1">{#N/A,#N/A,FALSE,"Aging Summary";#N/A,#N/A,FALSE,"Ratio Analysis";#N/A,#N/A,FALSE,"Test 120 Day Accts";#N/A,#N/A,FALSE,"Tickmarks"}</definedName>
    <definedName name="wrn.Aging._.and._.Trend._.Analysis._1_2_2_2" hidden="1">{#N/A,#N/A,FALSE,"Aging Summary";#N/A,#N/A,FALSE,"Ratio Analysis";#N/A,#N/A,FALSE,"Test 120 Day Accts";#N/A,#N/A,FALSE,"Tickmarks"}</definedName>
    <definedName name="wrn.Aging._.and._.Trend._.Analysis._1_2_2_3" hidden="1">{#N/A,#N/A,FALSE,"Aging Summary";#N/A,#N/A,FALSE,"Ratio Analysis";#N/A,#N/A,FALSE,"Test 120 Day Accts";#N/A,#N/A,FALSE,"Tickmarks"}</definedName>
    <definedName name="wrn.Aging._.and._.Trend._.Analysis._1_2_2_4" hidden="1">{#N/A,#N/A,FALSE,"Aging Summary";#N/A,#N/A,FALSE,"Ratio Analysis";#N/A,#N/A,FALSE,"Test 120 Day Accts";#N/A,#N/A,FALSE,"Tickmarks"}</definedName>
    <definedName name="wrn.Aging._.and._.Trend._.Analysis._1_2_2_5" hidden="1">{#N/A,#N/A,FALSE,"Aging Summary";#N/A,#N/A,FALSE,"Ratio Analysis";#N/A,#N/A,FALSE,"Test 120 Day Accts";#N/A,#N/A,FALSE,"Tickmarks"}</definedName>
    <definedName name="wrn.Aging._.and._.Trend._.Analysis._1_2_3" hidden="1">{#N/A,#N/A,FALSE,"Aging Summary";#N/A,#N/A,FALSE,"Ratio Analysis";#N/A,#N/A,FALSE,"Test 120 Day Accts";#N/A,#N/A,FALSE,"Tickmarks"}</definedName>
    <definedName name="wrn.Aging._.and._.Trend._.Analysis._1_2_3_1" hidden="1">{#N/A,#N/A,FALSE,"Aging Summary";#N/A,#N/A,FALSE,"Ratio Analysis";#N/A,#N/A,FALSE,"Test 120 Day Accts";#N/A,#N/A,FALSE,"Tickmarks"}</definedName>
    <definedName name="wrn.Aging._.and._.Trend._.Analysis._1_2_3_2" hidden="1">{#N/A,#N/A,FALSE,"Aging Summary";#N/A,#N/A,FALSE,"Ratio Analysis";#N/A,#N/A,FALSE,"Test 120 Day Accts";#N/A,#N/A,FALSE,"Tickmarks"}</definedName>
    <definedName name="wrn.Aging._.and._.Trend._.Analysis._1_2_3_3" hidden="1">{#N/A,#N/A,FALSE,"Aging Summary";#N/A,#N/A,FALSE,"Ratio Analysis";#N/A,#N/A,FALSE,"Test 120 Day Accts";#N/A,#N/A,FALSE,"Tickmarks"}</definedName>
    <definedName name="wrn.Aging._.and._.Trend._.Analysis._1_2_3_4" hidden="1">{#N/A,#N/A,FALSE,"Aging Summary";#N/A,#N/A,FALSE,"Ratio Analysis";#N/A,#N/A,FALSE,"Test 120 Day Accts";#N/A,#N/A,FALSE,"Tickmarks"}</definedName>
    <definedName name="wrn.Aging._.and._.Trend._.Analysis._1_2_3_5" hidden="1">{#N/A,#N/A,FALSE,"Aging Summary";#N/A,#N/A,FALSE,"Ratio Analysis";#N/A,#N/A,FALSE,"Test 120 Day Accts";#N/A,#N/A,FALSE,"Tickmarks"}</definedName>
    <definedName name="wrn.Aging._.and._.Trend._.Analysis._1_2_4" hidden="1">{#N/A,#N/A,FALSE,"Aging Summary";#N/A,#N/A,FALSE,"Ratio Analysis";#N/A,#N/A,FALSE,"Test 120 Day Accts";#N/A,#N/A,FALSE,"Tickmarks"}</definedName>
    <definedName name="wrn.Aging._.and._.Trend._.Analysis._1_2_4_1" hidden="1">{#N/A,#N/A,FALSE,"Aging Summary";#N/A,#N/A,FALSE,"Ratio Analysis";#N/A,#N/A,FALSE,"Test 120 Day Accts";#N/A,#N/A,FALSE,"Tickmarks"}</definedName>
    <definedName name="wrn.Aging._.and._.Trend._.Analysis._1_2_4_2" hidden="1">{#N/A,#N/A,FALSE,"Aging Summary";#N/A,#N/A,FALSE,"Ratio Analysis";#N/A,#N/A,FALSE,"Test 120 Day Accts";#N/A,#N/A,FALSE,"Tickmarks"}</definedName>
    <definedName name="wrn.Aging._.and._.Trend._.Analysis._1_2_4_3" hidden="1">{#N/A,#N/A,FALSE,"Aging Summary";#N/A,#N/A,FALSE,"Ratio Analysis";#N/A,#N/A,FALSE,"Test 120 Day Accts";#N/A,#N/A,FALSE,"Tickmarks"}</definedName>
    <definedName name="wrn.Aging._.and._.Trend._.Analysis._1_2_4_4" hidden="1">{#N/A,#N/A,FALSE,"Aging Summary";#N/A,#N/A,FALSE,"Ratio Analysis";#N/A,#N/A,FALSE,"Test 120 Day Accts";#N/A,#N/A,FALSE,"Tickmarks"}</definedName>
    <definedName name="wrn.Aging._.and._.Trend._.Analysis._1_2_4_5" hidden="1">{#N/A,#N/A,FALSE,"Aging Summary";#N/A,#N/A,FALSE,"Ratio Analysis";#N/A,#N/A,FALSE,"Test 120 Day Accts";#N/A,#N/A,FALSE,"Tickmarks"}</definedName>
    <definedName name="wrn.Aging._.and._.Trend._.Analysis._1_2_5" hidden="1">{#N/A,#N/A,FALSE,"Aging Summary";#N/A,#N/A,FALSE,"Ratio Analysis";#N/A,#N/A,FALSE,"Test 120 Day Accts";#N/A,#N/A,FALSE,"Tickmarks"}</definedName>
    <definedName name="wrn.Aging._.and._.Trend._.Analysis._1_2_5_1" hidden="1">{#N/A,#N/A,FALSE,"Aging Summary";#N/A,#N/A,FALSE,"Ratio Analysis";#N/A,#N/A,FALSE,"Test 120 Day Accts";#N/A,#N/A,FALSE,"Tickmarks"}</definedName>
    <definedName name="wrn.Aging._.and._.Trend._.Analysis._1_2_5_2" hidden="1">{#N/A,#N/A,FALSE,"Aging Summary";#N/A,#N/A,FALSE,"Ratio Analysis";#N/A,#N/A,FALSE,"Test 120 Day Accts";#N/A,#N/A,FALSE,"Tickmarks"}</definedName>
    <definedName name="wrn.Aging._.and._.Trend._.Analysis._1_2_5_3" hidden="1">{#N/A,#N/A,FALSE,"Aging Summary";#N/A,#N/A,FALSE,"Ratio Analysis";#N/A,#N/A,FALSE,"Test 120 Day Accts";#N/A,#N/A,FALSE,"Tickmarks"}</definedName>
    <definedName name="wrn.Aging._.and._.Trend._.Analysis._1_2_5_4" hidden="1">{#N/A,#N/A,FALSE,"Aging Summary";#N/A,#N/A,FALSE,"Ratio Analysis";#N/A,#N/A,FALSE,"Test 120 Day Accts";#N/A,#N/A,FALSE,"Tickmarks"}</definedName>
    <definedName name="wrn.Aging._.and._.Trend._.Analysis._1_2_5_5" hidden="1">{#N/A,#N/A,FALSE,"Aging Summary";#N/A,#N/A,FALSE,"Ratio Analysis";#N/A,#N/A,FALSE,"Test 120 Day Accts";#N/A,#N/A,FALSE,"Tickmarks"}</definedName>
    <definedName name="wrn.Aging._.and._.Trend._.Analysis._1_3" localSheetId="13" hidden="1">{#N/A,#N/A,FALSE,"Aging Summary";#N/A,#N/A,FALSE,"Ratio Analysis";#N/A,#N/A,FALSE,"Test 120 Day Accts";#N/A,#N/A,FALSE,"Tickmarks"}</definedName>
    <definedName name="wrn.Aging._.and._.Trend._.Analysis._1_3" localSheetId="9"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3_1" hidden="1">{#N/A,#N/A,FALSE,"Aging Summary";#N/A,#N/A,FALSE,"Ratio Analysis";#N/A,#N/A,FALSE,"Test 120 Day Accts";#N/A,#N/A,FALSE,"Tickmarks"}</definedName>
    <definedName name="wrn.Aging._.and._.Trend._.Analysis._1_3_1_1" hidden="1">{#N/A,#N/A,FALSE,"Aging Summary";#N/A,#N/A,FALSE,"Ratio Analysis";#N/A,#N/A,FALSE,"Test 120 Day Accts";#N/A,#N/A,FALSE,"Tickmarks"}</definedName>
    <definedName name="wrn.Aging._.and._.Trend._.Analysis._1_3_1_2" hidden="1">{#N/A,#N/A,FALSE,"Aging Summary";#N/A,#N/A,FALSE,"Ratio Analysis";#N/A,#N/A,FALSE,"Test 120 Day Accts";#N/A,#N/A,FALSE,"Tickmarks"}</definedName>
    <definedName name="wrn.Aging._.and._.Trend._.Analysis._1_3_1_3" hidden="1">{#N/A,#N/A,FALSE,"Aging Summary";#N/A,#N/A,FALSE,"Ratio Analysis";#N/A,#N/A,FALSE,"Test 120 Day Accts";#N/A,#N/A,FALSE,"Tickmarks"}</definedName>
    <definedName name="wrn.Aging._.and._.Trend._.Analysis._1_3_1_4" hidden="1">{#N/A,#N/A,FALSE,"Aging Summary";#N/A,#N/A,FALSE,"Ratio Analysis";#N/A,#N/A,FALSE,"Test 120 Day Accts";#N/A,#N/A,FALSE,"Tickmarks"}</definedName>
    <definedName name="wrn.Aging._.and._.Trend._.Analysis._1_3_1_5" hidden="1">{#N/A,#N/A,FALSE,"Aging Summary";#N/A,#N/A,FALSE,"Ratio Analysis";#N/A,#N/A,FALSE,"Test 120 Day Accts";#N/A,#N/A,FALSE,"Tickmarks"}</definedName>
    <definedName name="wrn.Aging._.and._.Trend._.Analysis._1_3_2" hidden="1">{#N/A,#N/A,FALSE,"Aging Summary";#N/A,#N/A,FALSE,"Ratio Analysis";#N/A,#N/A,FALSE,"Test 120 Day Accts";#N/A,#N/A,FALSE,"Tickmarks"}</definedName>
    <definedName name="wrn.Aging._.and._.Trend._.Analysis._1_3_2_1" hidden="1">{#N/A,#N/A,FALSE,"Aging Summary";#N/A,#N/A,FALSE,"Ratio Analysis";#N/A,#N/A,FALSE,"Test 120 Day Accts";#N/A,#N/A,FALSE,"Tickmarks"}</definedName>
    <definedName name="wrn.Aging._.and._.Trend._.Analysis._1_3_2_2" hidden="1">{#N/A,#N/A,FALSE,"Aging Summary";#N/A,#N/A,FALSE,"Ratio Analysis";#N/A,#N/A,FALSE,"Test 120 Day Accts";#N/A,#N/A,FALSE,"Tickmarks"}</definedName>
    <definedName name="wrn.Aging._.and._.Trend._.Analysis._1_3_2_3" hidden="1">{#N/A,#N/A,FALSE,"Aging Summary";#N/A,#N/A,FALSE,"Ratio Analysis";#N/A,#N/A,FALSE,"Test 120 Day Accts";#N/A,#N/A,FALSE,"Tickmarks"}</definedName>
    <definedName name="wrn.Aging._.and._.Trend._.Analysis._1_3_2_4" hidden="1">{#N/A,#N/A,FALSE,"Aging Summary";#N/A,#N/A,FALSE,"Ratio Analysis";#N/A,#N/A,FALSE,"Test 120 Day Accts";#N/A,#N/A,FALSE,"Tickmarks"}</definedName>
    <definedName name="wrn.Aging._.and._.Trend._.Analysis._1_3_2_5" hidden="1">{#N/A,#N/A,FALSE,"Aging Summary";#N/A,#N/A,FALSE,"Ratio Analysis";#N/A,#N/A,FALSE,"Test 120 Day Accts";#N/A,#N/A,FALSE,"Tickmarks"}</definedName>
    <definedName name="wrn.Aging._.and._.Trend._.Analysis._1_3_3" hidden="1">{#N/A,#N/A,FALSE,"Aging Summary";#N/A,#N/A,FALSE,"Ratio Analysis";#N/A,#N/A,FALSE,"Test 120 Day Accts";#N/A,#N/A,FALSE,"Tickmarks"}</definedName>
    <definedName name="wrn.Aging._.and._.Trend._.Analysis._1_3_3_1" hidden="1">{#N/A,#N/A,FALSE,"Aging Summary";#N/A,#N/A,FALSE,"Ratio Analysis";#N/A,#N/A,FALSE,"Test 120 Day Accts";#N/A,#N/A,FALSE,"Tickmarks"}</definedName>
    <definedName name="wrn.Aging._.and._.Trend._.Analysis._1_3_3_2" hidden="1">{#N/A,#N/A,FALSE,"Aging Summary";#N/A,#N/A,FALSE,"Ratio Analysis";#N/A,#N/A,FALSE,"Test 120 Day Accts";#N/A,#N/A,FALSE,"Tickmarks"}</definedName>
    <definedName name="wrn.Aging._.and._.Trend._.Analysis._1_3_3_3" hidden="1">{#N/A,#N/A,FALSE,"Aging Summary";#N/A,#N/A,FALSE,"Ratio Analysis";#N/A,#N/A,FALSE,"Test 120 Day Accts";#N/A,#N/A,FALSE,"Tickmarks"}</definedName>
    <definedName name="wrn.Aging._.and._.Trend._.Analysis._1_3_3_4" hidden="1">{#N/A,#N/A,FALSE,"Aging Summary";#N/A,#N/A,FALSE,"Ratio Analysis";#N/A,#N/A,FALSE,"Test 120 Day Accts";#N/A,#N/A,FALSE,"Tickmarks"}</definedName>
    <definedName name="wrn.Aging._.and._.Trend._.Analysis._1_3_3_5" hidden="1">{#N/A,#N/A,FALSE,"Aging Summary";#N/A,#N/A,FALSE,"Ratio Analysis";#N/A,#N/A,FALSE,"Test 120 Day Accts";#N/A,#N/A,FALSE,"Tickmarks"}</definedName>
    <definedName name="wrn.Aging._.and._.Trend._.Analysis._1_3_4" hidden="1">{#N/A,#N/A,FALSE,"Aging Summary";#N/A,#N/A,FALSE,"Ratio Analysis";#N/A,#N/A,FALSE,"Test 120 Day Accts";#N/A,#N/A,FALSE,"Tickmarks"}</definedName>
    <definedName name="wrn.Aging._.and._.Trend._.Analysis._1_3_4_1" hidden="1">{#N/A,#N/A,FALSE,"Aging Summary";#N/A,#N/A,FALSE,"Ratio Analysis";#N/A,#N/A,FALSE,"Test 120 Day Accts";#N/A,#N/A,FALSE,"Tickmarks"}</definedName>
    <definedName name="wrn.Aging._.and._.Trend._.Analysis._1_3_4_2" hidden="1">{#N/A,#N/A,FALSE,"Aging Summary";#N/A,#N/A,FALSE,"Ratio Analysis";#N/A,#N/A,FALSE,"Test 120 Day Accts";#N/A,#N/A,FALSE,"Tickmarks"}</definedName>
    <definedName name="wrn.Aging._.and._.Trend._.Analysis._1_3_4_3" hidden="1">{#N/A,#N/A,FALSE,"Aging Summary";#N/A,#N/A,FALSE,"Ratio Analysis";#N/A,#N/A,FALSE,"Test 120 Day Accts";#N/A,#N/A,FALSE,"Tickmarks"}</definedName>
    <definedName name="wrn.Aging._.and._.Trend._.Analysis._1_3_4_4" hidden="1">{#N/A,#N/A,FALSE,"Aging Summary";#N/A,#N/A,FALSE,"Ratio Analysis";#N/A,#N/A,FALSE,"Test 120 Day Accts";#N/A,#N/A,FALSE,"Tickmarks"}</definedName>
    <definedName name="wrn.Aging._.and._.Trend._.Analysis._1_3_4_5" hidden="1">{#N/A,#N/A,FALSE,"Aging Summary";#N/A,#N/A,FALSE,"Ratio Analysis";#N/A,#N/A,FALSE,"Test 120 Day Accts";#N/A,#N/A,FALSE,"Tickmarks"}</definedName>
    <definedName name="wrn.Aging._.and._.Trend._.Analysis._1_3_5" hidden="1">{#N/A,#N/A,FALSE,"Aging Summary";#N/A,#N/A,FALSE,"Ratio Analysis";#N/A,#N/A,FALSE,"Test 120 Day Accts";#N/A,#N/A,FALSE,"Tickmarks"}</definedName>
    <definedName name="wrn.Aging._.and._.Trend._.Analysis._1_3_5_1" hidden="1">{#N/A,#N/A,FALSE,"Aging Summary";#N/A,#N/A,FALSE,"Ratio Analysis";#N/A,#N/A,FALSE,"Test 120 Day Accts";#N/A,#N/A,FALSE,"Tickmarks"}</definedName>
    <definedName name="wrn.Aging._.and._.Trend._.Analysis._1_3_5_2" hidden="1">{#N/A,#N/A,FALSE,"Aging Summary";#N/A,#N/A,FALSE,"Ratio Analysis";#N/A,#N/A,FALSE,"Test 120 Day Accts";#N/A,#N/A,FALSE,"Tickmarks"}</definedName>
    <definedName name="wrn.Aging._.and._.Trend._.Analysis._1_3_5_3" hidden="1">{#N/A,#N/A,FALSE,"Aging Summary";#N/A,#N/A,FALSE,"Ratio Analysis";#N/A,#N/A,FALSE,"Test 120 Day Accts";#N/A,#N/A,FALSE,"Tickmarks"}</definedName>
    <definedName name="wrn.Aging._.and._.Trend._.Analysis._1_3_5_4" hidden="1">{#N/A,#N/A,FALSE,"Aging Summary";#N/A,#N/A,FALSE,"Ratio Analysis";#N/A,#N/A,FALSE,"Test 120 Day Accts";#N/A,#N/A,FALSE,"Tickmarks"}</definedName>
    <definedName name="wrn.Aging._.and._.Trend._.Analysis._1_3_5_5" hidden="1">{#N/A,#N/A,FALSE,"Aging Summary";#N/A,#N/A,FALSE,"Ratio Analysis";#N/A,#N/A,FALSE,"Test 120 Day Accts";#N/A,#N/A,FALSE,"Tickmarks"}</definedName>
    <definedName name="wrn.Aging._.and._.Trend._.Analysis._1_4" localSheetId="13" hidden="1">{#N/A,#N/A,FALSE,"Aging Summary";#N/A,#N/A,FALSE,"Ratio Analysis";#N/A,#N/A,FALSE,"Test 120 Day Accts";#N/A,#N/A,FALSE,"Tickmarks"}</definedName>
    <definedName name="wrn.Aging._.and._.Trend._.Analysis._1_4" localSheetId="9"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4_1" hidden="1">{#N/A,#N/A,FALSE,"Aging Summary";#N/A,#N/A,FALSE,"Ratio Analysis";#N/A,#N/A,FALSE,"Test 120 Day Accts";#N/A,#N/A,FALSE,"Tickmarks"}</definedName>
    <definedName name="wrn.Aging._.and._.Trend._.Analysis._1_4_1_1" hidden="1">{#N/A,#N/A,FALSE,"Aging Summary";#N/A,#N/A,FALSE,"Ratio Analysis";#N/A,#N/A,FALSE,"Test 120 Day Accts";#N/A,#N/A,FALSE,"Tickmarks"}</definedName>
    <definedName name="wrn.Aging._.and._.Trend._.Analysis._1_4_1_2" hidden="1">{#N/A,#N/A,FALSE,"Aging Summary";#N/A,#N/A,FALSE,"Ratio Analysis";#N/A,#N/A,FALSE,"Test 120 Day Accts";#N/A,#N/A,FALSE,"Tickmarks"}</definedName>
    <definedName name="wrn.Aging._.and._.Trend._.Analysis._1_4_1_3" hidden="1">{#N/A,#N/A,FALSE,"Aging Summary";#N/A,#N/A,FALSE,"Ratio Analysis";#N/A,#N/A,FALSE,"Test 120 Day Accts";#N/A,#N/A,FALSE,"Tickmarks"}</definedName>
    <definedName name="wrn.Aging._.and._.Trend._.Analysis._1_4_1_4" hidden="1">{#N/A,#N/A,FALSE,"Aging Summary";#N/A,#N/A,FALSE,"Ratio Analysis";#N/A,#N/A,FALSE,"Test 120 Day Accts";#N/A,#N/A,FALSE,"Tickmarks"}</definedName>
    <definedName name="wrn.Aging._.and._.Trend._.Analysis._1_4_1_5" hidden="1">{#N/A,#N/A,FALSE,"Aging Summary";#N/A,#N/A,FALSE,"Ratio Analysis";#N/A,#N/A,FALSE,"Test 120 Day Accts";#N/A,#N/A,FALSE,"Tickmarks"}</definedName>
    <definedName name="wrn.Aging._.and._.Trend._.Analysis._1_4_2" hidden="1">{#N/A,#N/A,FALSE,"Aging Summary";#N/A,#N/A,FALSE,"Ratio Analysis";#N/A,#N/A,FALSE,"Test 120 Day Accts";#N/A,#N/A,FALSE,"Tickmarks"}</definedName>
    <definedName name="wrn.Aging._.and._.Trend._.Analysis._1_4_2_1" hidden="1">{#N/A,#N/A,FALSE,"Aging Summary";#N/A,#N/A,FALSE,"Ratio Analysis";#N/A,#N/A,FALSE,"Test 120 Day Accts";#N/A,#N/A,FALSE,"Tickmarks"}</definedName>
    <definedName name="wrn.Aging._.and._.Trend._.Analysis._1_4_2_2" hidden="1">{#N/A,#N/A,FALSE,"Aging Summary";#N/A,#N/A,FALSE,"Ratio Analysis";#N/A,#N/A,FALSE,"Test 120 Day Accts";#N/A,#N/A,FALSE,"Tickmarks"}</definedName>
    <definedName name="wrn.Aging._.and._.Trend._.Analysis._1_4_2_3" hidden="1">{#N/A,#N/A,FALSE,"Aging Summary";#N/A,#N/A,FALSE,"Ratio Analysis";#N/A,#N/A,FALSE,"Test 120 Day Accts";#N/A,#N/A,FALSE,"Tickmarks"}</definedName>
    <definedName name="wrn.Aging._.and._.Trend._.Analysis._1_4_2_4" hidden="1">{#N/A,#N/A,FALSE,"Aging Summary";#N/A,#N/A,FALSE,"Ratio Analysis";#N/A,#N/A,FALSE,"Test 120 Day Accts";#N/A,#N/A,FALSE,"Tickmarks"}</definedName>
    <definedName name="wrn.Aging._.and._.Trend._.Analysis._1_4_2_5" hidden="1">{#N/A,#N/A,FALSE,"Aging Summary";#N/A,#N/A,FALSE,"Ratio Analysis";#N/A,#N/A,FALSE,"Test 120 Day Accts";#N/A,#N/A,FALSE,"Tickmarks"}</definedName>
    <definedName name="wrn.Aging._.and._.Trend._.Analysis._1_4_3" hidden="1">{#N/A,#N/A,FALSE,"Aging Summary";#N/A,#N/A,FALSE,"Ratio Analysis";#N/A,#N/A,FALSE,"Test 120 Day Accts";#N/A,#N/A,FALSE,"Tickmarks"}</definedName>
    <definedName name="wrn.Aging._.and._.Trend._.Analysis._1_4_3_1" hidden="1">{#N/A,#N/A,FALSE,"Aging Summary";#N/A,#N/A,FALSE,"Ratio Analysis";#N/A,#N/A,FALSE,"Test 120 Day Accts";#N/A,#N/A,FALSE,"Tickmarks"}</definedName>
    <definedName name="wrn.Aging._.and._.Trend._.Analysis._1_4_3_2" hidden="1">{#N/A,#N/A,FALSE,"Aging Summary";#N/A,#N/A,FALSE,"Ratio Analysis";#N/A,#N/A,FALSE,"Test 120 Day Accts";#N/A,#N/A,FALSE,"Tickmarks"}</definedName>
    <definedName name="wrn.Aging._.and._.Trend._.Analysis._1_4_3_3" hidden="1">{#N/A,#N/A,FALSE,"Aging Summary";#N/A,#N/A,FALSE,"Ratio Analysis";#N/A,#N/A,FALSE,"Test 120 Day Accts";#N/A,#N/A,FALSE,"Tickmarks"}</definedName>
    <definedName name="wrn.Aging._.and._.Trend._.Analysis._1_4_3_4" hidden="1">{#N/A,#N/A,FALSE,"Aging Summary";#N/A,#N/A,FALSE,"Ratio Analysis";#N/A,#N/A,FALSE,"Test 120 Day Accts";#N/A,#N/A,FALSE,"Tickmarks"}</definedName>
    <definedName name="wrn.Aging._.and._.Trend._.Analysis._1_4_3_5" hidden="1">{#N/A,#N/A,FALSE,"Aging Summary";#N/A,#N/A,FALSE,"Ratio Analysis";#N/A,#N/A,FALSE,"Test 120 Day Accts";#N/A,#N/A,FALSE,"Tickmarks"}</definedName>
    <definedName name="wrn.Aging._.and._.Trend._.Analysis._1_4_4" hidden="1">{#N/A,#N/A,FALSE,"Aging Summary";#N/A,#N/A,FALSE,"Ratio Analysis";#N/A,#N/A,FALSE,"Test 120 Day Accts";#N/A,#N/A,FALSE,"Tickmarks"}</definedName>
    <definedName name="wrn.Aging._.and._.Trend._.Analysis._1_4_4_1" hidden="1">{#N/A,#N/A,FALSE,"Aging Summary";#N/A,#N/A,FALSE,"Ratio Analysis";#N/A,#N/A,FALSE,"Test 120 Day Accts";#N/A,#N/A,FALSE,"Tickmarks"}</definedName>
    <definedName name="wrn.Aging._.and._.Trend._.Analysis._1_4_4_2" hidden="1">{#N/A,#N/A,FALSE,"Aging Summary";#N/A,#N/A,FALSE,"Ratio Analysis";#N/A,#N/A,FALSE,"Test 120 Day Accts";#N/A,#N/A,FALSE,"Tickmarks"}</definedName>
    <definedName name="wrn.Aging._.and._.Trend._.Analysis._1_4_4_3" hidden="1">{#N/A,#N/A,FALSE,"Aging Summary";#N/A,#N/A,FALSE,"Ratio Analysis";#N/A,#N/A,FALSE,"Test 120 Day Accts";#N/A,#N/A,FALSE,"Tickmarks"}</definedName>
    <definedName name="wrn.Aging._.and._.Trend._.Analysis._1_4_4_4" hidden="1">{#N/A,#N/A,FALSE,"Aging Summary";#N/A,#N/A,FALSE,"Ratio Analysis";#N/A,#N/A,FALSE,"Test 120 Day Accts";#N/A,#N/A,FALSE,"Tickmarks"}</definedName>
    <definedName name="wrn.Aging._.and._.Trend._.Analysis._1_4_4_5" hidden="1">{#N/A,#N/A,FALSE,"Aging Summary";#N/A,#N/A,FALSE,"Ratio Analysis";#N/A,#N/A,FALSE,"Test 120 Day Accts";#N/A,#N/A,FALSE,"Tickmarks"}</definedName>
    <definedName name="wrn.Aging._.and._.Trend._.Analysis._1_4_5" hidden="1">{#N/A,#N/A,FALSE,"Aging Summary";#N/A,#N/A,FALSE,"Ratio Analysis";#N/A,#N/A,FALSE,"Test 120 Day Accts";#N/A,#N/A,FALSE,"Tickmarks"}</definedName>
    <definedName name="wrn.Aging._.and._.Trend._.Analysis._1_4_5_1" hidden="1">{#N/A,#N/A,FALSE,"Aging Summary";#N/A,#N/A,FALSE,"Ratio Analysis";#N/A,#N/A,FALSE,"Test 120 Day Accts";#N/A,#N/A,FALSE,"Tickmarks"}</definedName>
    <definedName name="wrn.Aging._.and._.Trend._.Analysis._1_4_5_2" hidden="1">{#N/A,#N/A,FALSE,"Aging Summary";#N/A,#N/A,FALSE,"Ratio Analysis";#N/A,#N/A,FALSE,"Test 120 Day Accts";#N/A,#N/A,FALSE,"Tickmarks"}</definedName>
    <definedName name="wrn.Aging._.and._.Trend._.Analysis._1_4_5_3" hidden="1">{#N/A,#N/A,FALSE,"Aging Summary";#N/A,#N/A,FALSE,"Ratio Analysis";#N/A,#N/A,FALSE,"Test 120 Day Accts";#N/A,#N/A,FALSE,"Tickmarks"}</definedName>
    <definedName name="wrn.Aging._.and._.Trend._.Analysis._1_4_5_4" hidden="1">{#N/A,#N/A,FALSE,"Aging Summary";#N/A,#N/A,FALSE,"Ratio Analysis";#N/A,#N/A,FALSE,"Test 120 Day Accts";#N/A,#N/A,FALSE,"Tickmarks"}</definedName>
    <definedName name="wrn.Aging._.and._.Trend._.Analysis._1_4_5_5" hidden="1">{#N/A,#N/A,FALSE,"Aging Summary";#N/A,#N/A,FALSE,"Ratio Analysis";#N/A,#N/A,FALSE,"Test 120 Day Accts";#N/A,#N/A,FALSE,"Tickmarks"}</definedName>
    <definedName name="wrn.Aging._.and._.Trend._.Analysis._1_5" localSheetId="13" hidden="1">{#N/A,#N/A,FALSE,"Aging Summary";#N/A,#N/A,FALSE,"Ratio Analysis";#N/A,#N/A,FALSE,"Test 120 Day Accts";#N/A,#N/A,FALSE,"Tickmarks"}</definedName>
    <definedName name="wrn.Aging._.and._.Trend._.Analysis._1_5" localSheetId="9"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1_5_1" hidden="1">{#N/A,#N/A,FALSE,"Aging Summary";#N/A,#N/A,FALSE,"Ratio Analysis";#N/A,#N/A,FALSE,"Test 120 Day Accts";#N/A,#N/A,FALSE,"Tickmarks"}</definedName>
    <definedName name="wrn.Aging._.and._.Trend._.Analysis._1_5_1_1" hidden="1">{#N/A,#N/A,FALSE,"Aging Summary";#N/A,#N/A,FALSE,"Ratio Analysis";#N/A,#N/A,FALSE,"Test 120 Day Accts";#N/A,#N/A,FALSE,"Tickmarks"}</definedName>
    <definedName name="wrn.Aging._.and._.Trend._.Analysis._1_5_1_2" hidden="1">{#N/A,#N/A,FALSE,"Aging Summary";#N/A,#N/A,FALSE,"Ratio Analysis";#N/A,#N/A,FALSE,"Test 120 Day Accts";#N/A,#N/A,FALSE,"Tickmarks"}</definedName>
    <definedName name="wrn.Aging._.and._.Trend._.Analysis._1_5_1_3" hidden="1">{#N/A,#N/A,FALSE,"Aging Summary";#N/A,#N/A,FALSE,"Ratio Analysis";#N/A,#N/A,FALSE,"Test 120 Day Accts";#N/A,#N/A,FALSE,"Tickmarks"}</definedName>
    <definedName name="wrn.Aging._.and._.Trend._.Analysis._1_5_1_4" hidden="1">{#N/A,#N/A,FALSE,"Aging Summary";#N/A,#N/A,FALSE,"Ratio Analysis";#N/A,#N/A,FALSE,"Test 120 Day Accts";#N/A,#N/A,FALSE,"Tickmarks"}</definedName>
    <definedName name="wrn.Aging._.and._.Trend._.Analysis._1_5_1_5" hidden="1">{#N/A,#N/A,FALSE,"Aging Summary";#N/A,#N/A,FALSE,"Ratio Analysis";#N/A,#N/A,FALSE,"Test 120 Day Accts";#N/A,#N/A,FALSE,"Tickmarks"}</definedName>
    <definedName name="wrn.Aging._.and._.Trend._.Analysis._1_5_2" hidden="1">{#N/A,#N/A,FALSE,"Aging Summary";#N/A,#N/A,FALSE,"Ratio Analysis";#N/A,#N/A,FALSE,"Test 120 Day Accts";#N/A,#N/A,FALSE,"Tickmarks"}</definedName>
    <definedName name="wrn.Aging._.and._.Trend._.Analysis._1_5_2_1" hidden="1">{#N/A,#N/A,FALSE,"Aging Summary";#N/A,#N/A,FALSE,"Ratio Analysis";#N/A,#N/A,FALSE,"Test 120 Day Accts";#N/A,#N/A,FALSE,"Tickmarks"}</definedName>
    <definedName name="wrn.Aging._.and._.Trend._.Analysis._1_5_2_2" hidden="1">{#N/A,#N/A,FALSE,"Aging Summary";#N/A,#N/A,FALSE,"Ratio Analysis";#N/A,#N/A,FALSE,"Test 120 Day Accts";#N/A,#N/A,FALSE,"Tickmarks"}</definedName>
    <definedName name="wrn.Aging._.and._.Trend._.Analysis._1_5_2_3" hidden="1">{#N/A,#N/A,FALSE,"Aging Summary";#N/A,#N/A,FALSE,"Ratio Analysis";#N/A,#N/A,FALSE,"Test 120 Day Accts";#N/A,#N/A,FALSE,"Tickmarks"}</definedName>
    <definedName name="wrn.Aging._.and._.Trend._.Analysis._1_5_2_4" hidden="1">{#N/A,#N/A,FALSE,"Aging Summary";#N/A,#N/A,FALSE,"Ratio Analysis";#N/A,#N/A,FALSE,"Test 120 Day Accts";#N/A,#N/A,FALSE,"Tickmarks"}</definedName>
    <definedName name="wrn.Aging._.and._.Trend._.Analysis._1_5_2_5" hidden="1">{#N/A,#N/A,FALSE,"Aging Summary";#N/A,#N/A,FALSE,"Ratio Analysis";#N/A,#N/A,FALSE,"Test 120 Day Accts";#N/A,#N/A,FALSE,"Tickmarks"}</definedName>
    <definedName name="wrn.Aging._.and._.Trend._.Analysis._1_5_3" hidden="1">{#N/A,#N/A,FALSE,"Aging Summary";#N/A,#N/A,FALSE,"Ratio Analysis";#N/A,#N/A,FALSE,"Test 120 Day Accts";#N/A,#N/A,FALSE,"Tickmarks"}</definedName>
    <definedName name="wrn.Aging._.and._.Trend._.Analysis._1_5_3_1" hidden="1">{#N/A,#N/A,FALSE,"Aging Summary";#N/A,#N/A,FALSE,"Ratio Analysis";#N/A,#N/A,FALSE,"Test 120 Day Accts";#N/A,#N/A,FALSE,"Tickmarks"}</definedName>
    <definedName name="wrn.Aging._.and._.Trend._.Analysis._1_5_3_2" hidden="1">{#N/A,#N/A,FALSE,"Aging Summary";#N/A,#N/A,FALSE,"Ratio Analysis";#N/A,#N/A,FALSE,"Test 120 Day Accts";#N/A,#N/A,FALSE,"Tickmarks"}</definedName>
    <definedName name="wrn.Aging._.and._.Trend._.Analysis._1_5_3_3" hidden="1">{#N/A,#N/A,FALSE,"Aging Summary";#N/A,#N/A,FALSE,"Ratio Analysis";#N/A,#N/A,FALSE,"Test 120 Day Accts";#N/A,#N/A,FALSE,"Tickmarks"}</definedName>
    <definedName name="wrn.Aging._.and._.Trend._.Analysis._1_5_3_4" hidden="1">{#N/A,#N/A,FALSE,"Aging Summary";#N/A,#N/A,FALSE,"Ratio Analysis";#N/A,#N/A,FALSE,"Test 120 Day Accts";#N/A,#N/A,FALSE,"Tickmarks"}</definedName>
    <definedName name="wrn.Aging._.and._.Trend._.Analysis._1_5_3_5" hidden="1">{#N/A,#N/A,FALSE,"Aging Summary";#N/A,#N/A,FALSE,"Ratio Analysis";#N/A,#N/A,FALSE,"Test 120 Day Accts";#N/A,#N/A,FALSE,"Tickmarks"}</definedName>
    <definedName name="wrn.Aging._.and._.Trend._.Analysis._1_5_4" hidden="1">{#N/A,#N/A,FALSE,"Aging Summary";#N/A,#N/A,FALSE,"Ratio Analysis";#N/A,#N/A,FALSE,"Test 120 Day Accts";#N/A,#N/A,FALSE,"Tickmarks"}</definedName>
    <definedName name="wrn.Aging._.and._.Trend._.Analysis._1_5_4_1" hidden="1">{#N/A,#N/A,FALSE,"Aging Summary";#N/A,#N/A,FALSE,"Ratio Analysis";#N/A,#N/A,FALSE,"Test 120 Day Accts";#N/A,#N/A,FALSE,"Tickmarks"}</definedName>
    <definedName name="wrn.Aging._.and._.Trend._.Analysis._1_5_4_2" hidden="1">{#N/A,#N/A,FALSE,"Aging Summary";#N/A,#N/A,FALSE,"Ratio Analysis";#N/A,#N/A,FALSE,"Test 120 Day Accts";#N/A,#N/A,FALSE,"Tickmarks"}</definedName>
    <definedName name="wrn.Aging._.and._.Trend._.Analysis._1_5_4_3" hidden="1">{#N/A,#N/A,FALSE,"Aging Summary";#N/A,#N/A,FALSE,"Ratio Analysis";#N/A,#N/A,FALSE,"Test 120 Day Accts";#N/A,#N/A,FALSE,"Tickmarks"}</definedName>
    <definedName name="wrn.Aging._.and._.Trend._.Analysis._1_5_4_4" hidden="1">{#N/A,#N/A,FALSE,"Aging Summary";#N/A,#N/A,FALSE,"Ratio Analysis";#N/A,#N/A,FALSE,"Test 120 Day Accts";#N/A,#N/A,FALSE,"Tickmarks"}</definedName>
    <definedName name="wrn.Aging._.and._.Trend._.Analysis._1_5_4_5" hidden="1">{#N/A,#N/A,FALSE,"Aging Summary";#N/A,#N/A,FALSE,"Ratio Analysis";#N/A,#N/A,FALSE,"Test 120 Day Accts";#N/A,#N/A,FALSE,"Tickmarks"}</definedName>
    <definedName name="wrn.Aging._.and._.Trend._.Analysis._1_5_5" hidden="1">{#N/A,#N/A,FALSE,"Aging Summary";#N/A,#N/A,FALSE,"Ratio Analysis";#N/A,#N/A,FALSE,"Test 120 Day Accts";#N/A,#N/A,FALSE,"Tickmarks"}</definedName>
    <definedName name="wrn.Aging._.and._.Trend._.Analysis._1_5_5_1" hidden="1">{#N/A,#N/A,FALSE,"Aging Summary";#N/A,#N/A,FALSE,"Ratio Analysis";#N/A,#N/A,FALSE,"Test 120 Day Accts";#N/A,#N/A,FALSE,"Tickmarks"}</definedName>
    <definedName name="wrn.Aging._.and._.Trend._.Analysis._1_5_5_2" hidden="1">{#N/A,#N/A,FALSE,"Aging Summary";#N/A,#N/A,FALSE,"Ratio Analysis";#N/A,#N/A,FALSE,"Test 120 Day Accts";#N/A,#N/A,FALSE,"Tickmarks"}</definedName>
    <definedName name="wrn.Aging._.and._.Trend._.Analysis._1_5_5_3" hidden="1">{#N/A,#N/A,FALSE,"Aging Summary";#N/A,#N/A,FALSE,"Ratio Analysis";#N/A,#N/A,FALSE,"Test 120 Day Accts";#N/A,#N/A,FALSE,"Tickmarks"}</definedName>
    <definedName name="wrn.Aging._.and._.Trend._.Analysis._1_5_5_4" hidden="1">{#N/A,#N/A,FALSE,"Aging Summary";#N/A,#N/A,FALSE,"Ratio Analysis";#N/A,#N/A,FALSE,"Test 120 Day Accts";#N/A,#N/A,FALSE,"Tickmarks"}</definedName>
    <definedName name="wrn.Aging._.and._.Trend._.Analysis._1_5_5_5" hidden="1">{#N/A,#N/A,FALSE,"Aging Summary";#N/A,#N/A,FALSE,"Ratio Analysis";#N/A,#N/A,FALSE,"Test 120 Day Accts";#N/A,#N/A,FALSE,"Tickmarks"}</definedName>
    <definedName name="wrn.Aging._.and._.Trend._.Analysis._2" localSheetId="13" hidden="1">{#N/A,#N/A,FALSE,"Aging Summary";#N/A,#N/A,FALSE,"Ratio Analysis";#N/A,#N/A,FALSE,"Test 120 Day Accts";#N/A,#N/A,FALSE,"Tickmarks"}</definedName>
    <definedName name="wrn.Aging._.and._.Trend._.Analysis._2" localSheetId="9"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localSheetId="13" hidden="1">{#N/A,#N/A,FALSE,"Aging Summary";#N/A,#N/A,FALSE,"Ratio Analysis";#N/A,#N/A,FALSE,"Test 120 Day Accts";#N/A,#N/A,FALSE,"Tickmarks"}</definedName>
    <definedName name="wrn.Aging._.and._.Trend._.Analysis._2_1" localSheetId="9"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1_1" hidden="1">{#N/A,#N/A,FALSE,"Aging Summary";#N/A,#N/A,FALSE,"Ratio Analysis";#N/A,#N/A,FALSE,"Test 120 Day Accts";#N/A,#N/A,FALSE,"Tickmarks"}</definedName>
    <definedName name="wrn.Aging._.and._.Trend._.Analysis._2_1_1_1" hidden="1">{#N/A,#N/A,FALSE,"Aging Summary";#N/A,#N/A,FALSE,"Ratio Analysis";#N/A,#N/A,FALSE,"Test 120 Day Accts";#N/A,#N/A,FALSE,"Tickmarks"}</definedName>
    <definedName name="wrn.Aging._.and._.Trend._.Analysis._2_1_1_2" hidden="1">{#N/A,#N/A,FALSE,"Aging Summary";#N/A,#N/A,FALSE,"Ratio Analysis";#N/A,#N/A,FALSE,"Test 120 Day Accts";#N/A,#N/A,FALSE,"Tickmarks"}</definedName>
    <definedName name="wrn.Aging._.and._.Trend._.Analysis._2_1_1_3" hidden="1">{#N/A,#N/A,FALSE,"Aging Summary";#N/A,#N/A,FALSE,"Ratio Analysis";#N/A,#N/A,FALSE,"Test 120 Day Accts";#N/A,#N/A,FALSE,"Tickmarks"}</definedName>
    <definedName name="wrn.Aging._.and._.Trend._.Analysis._2_1_1_4" hidden="1">{#N/A,#N/A,FALSE,"Aging Summary";#N/A,#N/A,FALSE,"Ratio Analysis";#N/A,#N/A,FALSE,"Test 120 Day Accts";#N/A,#N/A,FALSE,"Tickmarks"}</definedName>
    <definedName name="wrn.Aging._.and._.Trend._.Analysis._2_1_1_5" hidden="1">{#N/A,#N/A,FALSE,"Aging Summary";#N/A,#N/A,FALSE,"Ratio Analysis";#N/A,#N/A,FALSE,"Test 120 Day Accts";#N/A,#N/A,FALSE,"Tickmarks"}</definedName>
    <definedName name="wrn.Aging._.and._.Trend._.Analysis._2_1_2" hidden="1">{#N/A,#N/A,FALSE,"Aging Summary";#N/A,#N/A,FALSE,"Ratio Analysis";#N/A,#N/A,FALSE,"Test 120 Day Accts";#N/A,#N/A,FALSE,"Tickmarks"}</definedName>
    <definedName name="wrn.Aging._.and._.Trend._.Analysis._2_1_2_1" hidden="1">{#N/A,#N/A,FALSE,"Aging Summary";#N/A,#N/A,FALSE,"Ratio Analysis";#N/A,#N/A,FALSE,"Test 120 Day Accts";#N/A,#N/A,FALSE,"Tickmarks"}</definedName>
    <definedName name="wrn.Aging._.and._.Trend._.Analysis._2_1_2_2" hidden="1">{#N/A,#N/A,FALSE,"Aging Summary";#N/A,#N/A,FALSE,"Ratio Analysis";#N/A,#N/A,FALSE,"Test 120 Day Accts";#N/A,#N/A,FALSE,"Tickmarks"}</definedName>
    <definedName name="wrn.Aging._.and._.Trend._.Analysis._2_1_2_3" hidden="1">{#N/A,#N/A,FALSE,"Aging Summary";#N/A,#N/A,FALSE,"Ratio Analysis";#N/A,#N/A,FALSE,"Test 120 Day Accts";#N/A,#N/A,FALSE,"Tickmarks"}</definedName>
    <definedName name="wrn.Aging._.and._.Trend._.Analysis._2_1_2_4" hidden="1">{#N/A,#N/A,FALSE,"Aging Summary";#N/A,#N/A,FALSE,"Ratio Analysis";#N/A,#N/A,FALSE,"Test 120 Day Accts";#N/A,#N/A,FALSE,"Tickmarks"}</definedName>
    <definedName name="wrn.Aging._.and._.Trend._.Analysis._2_1_2_5" hidden="1">{#N/A,#N/A,FALSE,"Aging Summary";#N/A,#N/A,FALSE,"Ratio Analysis";#N/A,#N/A,FALSE,"Test 120 Day Accts";#N/A,#N/A,FALSE,"Tickmarks"}</definedName>
    <definedName name="wrn.Aging._.and._.Trend._.Analysis._2_1_3" hidden="1">{#N/A,#N/A,FALSE,"Aging Summary";#N/A,#N/A,FALSE,"Ratio Analysis";#N/A,#N/A,FALSE,"Test 120 Day Accts";#N/A,#N/A,FALSE,"Tickmarks"}</definedName>
    <definedName name="wrn.Aging._.and._.Trend._.Analysis._2_1_3_1" hidden="1">{#N/A,#N/A,FALSE,"Aging Summary";#N/A,#N/A,FALSE,"Ratio Analysis";#N/A,#N/A,FALSE,"Test 120 Day Accts";#N/A,#N/A,FALSE,"Tickmarks"}</definedName>
    <definedName name="wrn.Aging._.and._.Trend._.Analysis._2_1_3_2" hidden="1">{#N/A,#N/A,FALSE,"Aging Summary";#N/A,#N/A,FALSE,"Ratio Analysis";#N/A,#N/A,FALSE,"Test 120 Day Accts";#N/A,#N/A,FALSE,"Tickmarks"}</definedName>
    <definedName name="wrn.Aging._.and._.Trend._.Analysis._2_1_3_3" hidden="1">{#N/A,#N/A,FALSE,"Aging Summary";#N/A,#N/A,FALSE,"Ratio Analysis";#N/A,#N/A,FALSE,"Test 120 Day Accts";#N/A,#N/A,FALSE,"Tickmarks"}</definedName>
    <definedName name="wrn.Aging._.and._.Trend._.Analysis._2_1_3_4" hidden="1">{#N/A,#N/A,FALSE,"Aging Summary";#N/A,#N/A,FALSE,"Ratio Analysis";#N/A,#N/A,FALSE,"Test 120 Day Accts";#N/A,#N/A,FALSE,"Tickmarks"}</definedName>
    <definedName name="wrn.Aging._.and._.Trend._.Analysis._2_1_3_5" hidden="1">{#N/A,#N/A,FALSE,"Aging Summary";#N/A,#N/A,FALSE,"Ratio Analysis";#N/A,#N/A,FALSE,"Test 120 Day Accts";#N/A,#N/A,FALSE,"Tickmarks"}</definedName>
    <definedName name="wrn.Aging._.and._.Trend._.Analysis._2_1_4" hidden="1">{#N/A,#N/A,FALSE,"Aging Summary";#N/A,#N/A,FALSE,"Ratio Analysis";#N/A,#N/A,FALSE,"Test 120 Day Accts";#N/A,#N/A,FALSE,"Tickmarks"}</definedName>
    <definedName name="wrn.Aging._.and._.Trend._.Analysis._2_1_4_1" hidden="1">{#N/A,#N/A,FALSE,"Aging Summary";#N/A,#N/A,FALSE,"Ratio Analysis";#N/A,#N/A,FALSE,"Test 120 Day Accts";#N/A,#N/A,FALSE,"Tickmarks"}</definedName>
    <definedName name="wrn.Aging._.and._.Trend._.Analysis._2_1_4_2" hidden="1">{#N/A,#N/A,FALSE,"Aging Summary";#N/A,#N/A,FALSE,"Ratio Analysis";#N/A,#N/A,FALSE,"Test 120 Day Accts";#N/A,#N/A,FALSE,"Tickmarks"}</definedName>
    <definedName name="wrn.Aging._.and._.Trend._.Analysis._2_1_4_3" hidden="1">{#N/A,#N/A,FALSE,"Aging Summary";#N/A,#N/A,FALSE,"Ratio Analysis";#N/A,#N/A,FALSE,"Test 120 Day Accts";#N/A,#N/A,FALSE,"Tickmarks"}</definedName>
    <definedName name="wrn.Aging._.and._.Trend._.Analysis._2_1_4_4" hidden="1">{#N/A,#N/A,FALSE,"Aging Summary";#N/A,#N/A,FALSE,"Ratio Analysis";#N/A,#N/A,FALSE,"Test 120 Day Accts";#N/A,#N/A,FALSE,"Tickmarks"}</definedName>
    <definedName name="wrn.Aging._.and._.Trend._.Analysis._2_1_4_5" hidden="1">{#N/A,#N/A,FALSE,"Aging Summary";#N/A,#N/A,FALSE,"Ratio Analysis";#N/A,#N/A,FALSE,"Test 120 Day Accts";#N/A,#N/A,FALSE,"Tickmarks"}</definedName>
    <definedName name="wrn.Aging._.and._.Trend._.Analysis._2_1_5" hidden="1">{#N/A,#N/A,FALSE,"Aging Summary";#N/A,#N/A,FALSE,"Ratio Analysis";#N/A,#N/A,FALSE,"Test 120 Day Accts";#N/A,#N/A,FALSE,"Tickmarks"}</definedName>
    <definedName name="wrn.Aging._.and._.Trend._.Analysis._2_1_5_1" hidden="1">{#N/A,#N/A,FALSE,"Aging Summary";#N/A,#N/A,FALSE,"Ratio Analysis";#N/A,#N/A,FALSE,"Test 120 Day Accts";#N/A,#N/A,FALSE,"Tickmarks"}</definedName>
    <definedName name="wrn.Aging._.and._.Trend._.Analysis._2_1_5_2" hidden="1">{#N/A,#N/A,FALSE,"Aging Summary";#N/A,#N/A,FALSE,"Ratio Analysis";#N/A,#N/A,FALSE,"Test 120 Day Accts";#N/A,#N/A,FALSE,"Tickmarks"}</definedName>
    <definedName name="wrn.Aging._.and._.Trend._.Analysis._2_1_5_3" hidden="1">{#N/A,#N/A,FALSE,"Aging Summary";#N/A,#N/A,FALSE,"Ratio Analysis";#N/A,#N/A,FALSE,"Test 120 Day Accts";#N/A,#N/A,FALSE,"Tickmarks"}</definedName>
    <definedName name="wrn.Aging._.and._.Trend._.Analysis._2_1_5_4" hidden="1">{#N/A,#N/A,FALSE,"Aging Summary";#N/A,#N/A,FALSE,"Ratio Analysis";#N/A,#N/A,FALSE,"Test 120 Day Accts";#N/A,#N/A,FALSE,"Tickmarks"}</definedName>
    <definedName name="wrn.Aging._.and._.Trend._.Analysis._2_1_5_5" hidden="1">{#N/A,#N/A,FALSE,"Aging Summary";#N/A,#N/A,FALSE,"Ratio Analysis";#N/A,#N/A,FALSE,"Test 120 Day Accts";#N/A,#N/A,FALSE,"Tickmarks"}</definedName>
    <definedName name="wrn.Aging._.and._.Trend._.Analysis._2_2" localSheetId="13" hidden="1">{#N/A,#N/A,FALSE,"Aging Summary";#N/A,#N/A,FALSE,"Ratio Analysis";#N/A,#N/A,FALSE,"Test 120 Day Accts";#N/A,#N/A,FALSE,"Tickmarks"}</definedName>
    <definedName name="wrn.Aging._.and._.Trend._.Analysis._2_2" localSheetId="9"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2_1" hidden="1">{#N/A,#N/A,FALSE,"Aging Summary";#N/A,#N/A,FALSE,"Ratio Analysis";#N/A,#N/A,FALSE,"Test 120 Day Accts";#N/A,#N/A,FALSE,"Tickmarks"}</definedName>
    <definedName name="wrn.Aging._.and._.Trend._.Analysis._2_2_1_1" hidden="1">{#N/A,#N/A,FALSE,"Aging Summary";#N/A,#N/A,FALSE,"Ratio Analysis";#N/A,#N/A,FALSE,"Test 120 Day Accts";#N/A,#N/A,FALSE,"Tickmarks"}</definedName>
    <definedName name="wrn.Aging._.and._.Trend._.Analysis._2_2_1_2" hidden="1">{#N/A,#N/A,FALSE,"Aging Summary";#N/A,#N/A,FALSE,"Ratio Analysis";#N/A,#N/A,FALSE,"Test 120 Day Accts";#N/A,#N/A,FALSE,"Tickmarks"}</definedName>
    <definedName name="wrn.Aging._.and._.Trend._.Analysis._2_2_1_3" hidden="1">{#N/A,#N/A,FALSE,"Aging Summary";#N/A,#N/A,FALSE,"Ratio Analysis";#N/A,#N/A,FALSE,"Test 120 Day Accts";#N/A,#N/A,FALSE,"Tickmarks"}</definedName>
    <definedName name="wrn.Aging._.and._.Trend._.Analysis._2_2_1_4" hidden="1">{#N/A,#N/A,FALSE,"Aging Summary";#N/A,#N/A,FALSE,"Ratio Analysis";#N/A,#N/A,FALSE,"Test 120 Day Accts";#N/A,#N/A,FALSE,"Tickmarks"}</definedName>
    <definedName name="wrn.Aging._.and._.Trend._.Analysis._2_2_1_5" hidden="1">{#N/A,#N/A,FALSE,"Aging Summary";#N/A,#N/A,FALSE,"Ratio Analysis";#N/A,#N/A,FALSE,"Test 120 Day Accts";#N/A,#N/A,FALSE,"Tickmarks"}</definedName>
    <definedName name="wrn.Aging._.and._.Trend._.Analysis._2_2_2" hidden="1">{#N/A,#N/A,FALSE,"Aging Summary";#N/A,#N/A,FALSE,"Ratio Analysis";#N/A,#N/A,FALSE,"Test 120 Day Accts";#N/A,#N/A,FALSE,"Tickmarks"}</definedName>
    <definedName name="wrn.Aging._.and._.Trend._.Analysis._2_2_2_1" hidden="1">{#N/A,#N/A,FALSE,"Aging Summary";#N/A,#N/A,FALSE,"Ratio Analysis";#N/A,#N/A,FALSE,"Test 120 Day Accts";#N/A,#N/A,FALSE,"Tickmarks"}</definedName>
    <definedName name="wrn.Aging._.and._.Trend._.Analysis._2_2_2_2" hidden="1">{#N/A,#N/A,FALSE,"Aging Summary";#N/A,#N/A,FALSE,"Ratio Analysis";#N/A,#N/A,FALSE,"Test 120 Day Accts";#N/A,#N/A,FALSE,"Tickmarks"}</definedName>
    <definedName name="wrn.Aging._.and._.Trend._.Analysis._2_2_2_3" hidden="1">{#N/A,#N/A,FALSE,"Aging Summary";#N/A,#N/A,FALSE,"Ratio Analysis";#N/A,#N/A,FALSE,"Test 120 Day Accts";#N/A,#N/A,FALSE,"Tickmarks"}</definedName>
    <definedName name="wrn.Aging._.and._.Trend._.Analysis._2_2_2_4" hidden="1">{#N/A,#N/A,FALSE,"Aging Summary";#N/A,#N/A,FALSE,"Ratio Analysis";#N/A,#N/A,FALSE,"Test 120 Day Accts";#N/A,#N/A,FALSE,"Tickmarks"}</definedName>
    <definedName name="wrn.Aging._.and._.Trend._.Analysis._2_2_2_5" hidden="1">{#N/A,#N/A,FALSE,"Aging Summary";#N/A,#N/A,FALSE,"Ratio Analysis";#N/A,#N/A,FALSE,"Test 120 Day Accts";#N/A,#N/A,FALSE,"Tickmarks"}</definedName>
    <definedName name="wrn.Aging._.and._.Trend._.Analysis._2_2_3" hidden="1">{#N/A,#N/A,FALSE,"Aging Summary";#N/A,#N/A,FALSE,"Ratio Analysis";#N/A,#N/A,FALSE,"Test 120 Day Accts";#N/A,#N/A,FALSE,"Tickmarks"}</definedName>
    <definedName name="wrn.Aging._.and._.Trend._.Analysis._2_2_3_1" hidden="1">{#N/A,#N/A,FALSE,"Aging Summary";#N/A,#N/A,FALSE,"Ratio Analysis";#N/A,#N/A,FALSE,"Test 120 Day Accts";#N/A,#N/A,FALSE,"Tickmarks"}</definedName>
    <definedName name="wrn.Aging._.and._.Trend._.Analysis._2_2_3_2" hidden="1">{#N/A,#N/A,FALSE,"Aging Summary";#N/A,#N/A,FALSE,"Ratio Analysis";#N/A,#N/A,FALSE,"Test 120 Day Accts";#N/A,#N/A,FALSE,"Tickmarks"}</definedName>
    <definedName name="wrn.Aging._.and._.Trend._.Analysis._2_2_3_3" hidden="1">{#N/A,#N/A,FALSE,"Aging Summary";#N/A,#N/A,FALSE,"Ratio Analysis";#N/A,#N/A,FALSE,"Test 120 Day Accts";#N/A,#N/A,FALSE,"Tickmarks"}</definedName>
    <definedName name="wrn.Aging._.and._.Trend._.Analysis._2_2_3_4" hidden="1">{#N/A,#N/A,FALSE,"Aging Summary";#N/A,#N/A,FALSE,"Ratio Analysis";#N/A,#N/A,FALSE,"Test 120 Day Accts";#N/A,#N/A,FALSE,"Tickmarks"}</definedName>
    <definedName name="wrn.Aging._.and._.Trend._.Analysis._2_2_3_5" hidden="1">{#N/A,#N/A,FALSE,"Aging Summary";#N/A,#N/A,FALSE,"Ratio Analysis";#N/A,#N/A,FALSE,"Test 120 Day Accts";#N/A,#N/A,FALSE,"Tickmarks"}</definedName>
    <definedName name="wrn.Aging._.and._.Trend._.Analysis._2_2_4" hidden="1">{#N/A,#N/A,FALSE,"Aging Summary";#N/A,#N/A,FALSE,"Ratio Analysis";#N/A,#N/A,FALSE,"Test 120 Day Accts";#N/A,#N/A,FALSE,"Tickmarks"}</definedName>
    <definedName name="wrn.Aging._.and._.Trend._.Analysis._2_2_4_1" hidden="1">{#N/A,#N/A,FALSE,"Aging Summary";#N/A,#N/A,FALSE,"Ratio Analysis";#N/A,#N/A,FALSE,"Test 120 Day Accts";#N/A,#N/A,FALSE,"Tickmarks"}</definedName>
    <definedName name="wrn.Aging._.and._.Trend._.Analysis._2_2_4_2" hidden="1">{#N/A,#N/A,FALSE,"Aging Summary";#N/A,#N/A,FALSE,"Ratio Analysis";#N/A,#N/A,FALSE,"Test 120 Day Accts";#N/A,#N/A,FALSE,"Tickmarks"}</definedName>
    <definedName name="wrn.Aging._.and._.Trend._.Analysis._2_2_4_3" hidden="1">{#N/A,#N/A,FALSE,"Aging Summary";#N/A,#N/A,FALSE,"Ratio Analysis";#N/A,#N/A,FALSE,"Test 120 Day Accts";#N/A,#N/A,FALSE,"Tickmarks"}</definedName>
    <definedName name="wrn.Aging._.and._.Trend._.Analysis._2_2_4_4" hidden="1">{#N/A,#N/A,FALSE,"Aging Summary";#N/A,#N/A,FALSE,"Ratio Analysis";#N/A,#N/A,FALSE,"Test 120 Day Accts";#N/A,#N/A,FALSE,"Tickmarks"}</definedName>
    <definedName name="wrn.Aging._.and._.Trend._.Analysis._2_2_4_5" hidden="1">{#N/A,#N/A,FALSE,"Aging Summary";#N/A,#N/A,FALSE,"Ratio Analysis";#N/A,#N/A,FALSE,"Test 120 Day Accts";#N/A,#N/A,FALSE,"Tickmarks"}</definedName>
    <definedName name="wrn.Aging._.and._.Trend._.Analysis._2_2_5" hidden="1">{#N/A,#N/A,FALSE,"Aging Summary";#N/A,#N/A,FALSE,"Ratio Analysis";#N/A,#N/A,FALSE,"Test 120 Day Accts";#N/A,#N/A,FALSE,"Tickmarks"}</definedName>
    <definedName name="wrn.Aging._.and._.Trend._.Analysis._2_2_5_1" hidden="1">{#N/A,#N/A,FALSE,"Aging Summary";#N/A,#N/A,FALSE,"Ratio Analysis";#N/A,#N/A,FALSE,"Test 120 Day Accts";#N/A,#N/A,FALSE,"Tickmarks"}</definedName>
    <definedName name="wrn.Aging._.and._.Trend._.Analysis._2_2_5_2" hidden="1">{#N/A,#N/A,FALSE,"Aging Summary";#N/A,#N/A,FALSE,"Ratio Analysis";#N/A,#N/A,FALSE,"Test 120 Day Accts";#N/A,#N/A,FALSE,"Tickmarks"}</definedName>
    <definedName name="wrn.Aging._.and._.Trend._.Analysis._2_2_5_3" hidden="1">{#N/A,#N/A,FALSE,"Aging Summary";#N/A,#N/A,FALSE,"Ratio Analysis";#N/A,#N/A,FALSE,"Test 120 Day Accts";#N/A,#N/A,FALSE,"Tickmarks"}</definedName>
    <definedName name="wrn.Aging._.and._.Trend._.Analysis._2_2_5_4" hidden="1">{#N/A,#N/A,FALSE,"Aging Summary";#N/A,#N/A,FALSE,"Ratio Analysis";#N/A,#N/A,FALSE,"Test 120 Day Accts";#N/A,#N/A,FALSE,"Tickmarks"}</definedName>
    <definedName name="wrn.Aging._.and._.Trend._.Analysis._2_2_5_5" hidden="1">{#N/A,#N/A,FALSE,"Aging Summary";#N/A,#N/A,FALSE,"Ratio Analysis";#N/A,#N/A,FALSE,"Test 120 Day Accts";#N/A,#N/A,FALSE,"Tickmarks"}</definedName>
    <definedName name="wrn.Aging._.and._.Trend._.Analysis._2_3" localSheetId="13" hidden="1">{#N/A,#N/A,FALSE,"Aging Summary";#N/A,#N/A,FALSE,"Ratio Analysis";#N/A,#N/A,FALSE,"Test 120 Day Accts";#N/A,#N/A,FALSE,"Tickmarks"}</definedName>
    <definedName name="wrn.Aging._.and._.Trend._.Analysis._2_3" localSheetId="9"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3_1" hidden="1">{#N/A,#N/A,FALSE,"Aging Summary";#N/A,#N/A,FALSE,"Ratio Analysis";#N/A,#N/A,FALSE,"Test 120 Day Accts";#N/A,#N/A,FALSE,"Tickmarks"}</definedName>
    <definedName name="wrn.Aging._.and._.Trend._.Analysis._2_3_1_1" hidden="1">{#N/A,#N/A,FALSE,"Aging Summary";#N/A,#N/A,FALSE,"Ratio Analysis";#N/A,#N/A,FALSE,"Test 120 Day Accts";#N/A,#N/A,FALSE,"Tickmarks"}</definedName>
    <definedName name="wrn.Aging._.and._.Trend._.Analysis._2_3_1_2" hidden="1">{#N/A,#N/A,FALSE,"Aging Summary";#N/A,#N/A,FALSE,"Ratio Analysis";#N/A,#N/A,FALSE,"Test 120 Day Accts";#N/A,#N/A,FALSE,"Tickmarks"}</definedName>
    <definedName name="wrn.Aging._.and._.Trend._.Analysis._2_3_1_3" hidden="1">{#N/A,#N/A,FALSE,"Aging Summary";#N/A,#N/A,FALSE,"Ratio Analysis";#N/A,#N/A,FALSE,"Test 120 Day Accts";#N/A,#N/A,FALSE,"Tickmarks"}</definedName>
    <definedName name="wrn.Aging._.and._.Trend._.Analysis._2_3_1_4" hidden="1">{#N/A,#N/A,FALSE,"Aging Summary";#N/A,#N/A,FALSE,"Ratio Analysis";#N/A,#N/A,FALSE,"Test 120 Day Accts";#N/A,#N/A,FALSE,"Tickmarks"}</definedName>
    <definedName name="wrn.Aging._.and._.Trend._.Analysis._2_3_1_5" hidden="1">{#N/A,#N/A,FALSE,"Aging Summary";#N/A,#N/A,FALSE,"Ratio Analysis";#N/A,#N/A,FALSE,"Test 120 Day Accts";#N/A,#N/A,FALSE,"Tickmarks"}</definedName>
    <definedName name="wrn.Aging._.and._.Trend._.Analysis._2_3_2" hidden="1">{#N/A,#N/A,FALSE,"Aging Summary";#N/A,#N/A,FALSE,"Ratio Analysis";#N/A,#N/A,FALSE,"Test 120 Day Accts";#N/A,#N/A,FALSE,"Tickmarks"}</definedName>
    <definedName name="wrn.Aging._.and._.Trend._.Analysis._2_3_2_1" hidden="1">{#N/A,#N/A,FALSE,"Aging Summary";#N/A,#N/A,FALSE,"Ratio Analysis";#N/A,#N/A,FALSE,"Test 120 Day Accts";#N/A,#N/A,FALSE,"Tickmarks"}</definedName>
    <definedName name="wrn.Aging._.and._.Trend._.Analysis._2_3_2_2" hidden="1">{#N/A,#N/A,FALSE,"Aging Summary";#N/A,#N/A,FALSE,"Ratio Analysis";#N/A,#N/A,FALSE,"Test 120 Day Accts";#N/A,#N/A,FALSE,"Tickmarks"}</definedName>
    <definedName name="wrn.Aging._.and._.Trend._.Analysis._2_3_2_3" hidden="1">{#N/A,#N/A,FALSE,"Aging Summary";#N/A,#N/A,FALSE,"Ratio Analysis";#N/A,#N/A,FALSE,"Test 120 Day Accts";#N/A,#N/A,FALSE,"Tickmarks"}</definedName>
    <definedName name="wrn.Aging._.and._.Trend._.Analysis._2_3_2_4" hidden="1">{#N/A,#N/A,FALSE,"Aging Summary";#N/A,#N/A,FALSE,"Ratio Analysis";#N/A,#N/A,FALSE,"Test 120 Day Accts";#N/A,#N/A,FALSE,"Tickmarks"}</definedName>
    <definedName name="wrn.Aging._.and._.Trend._.Analysis._2_3_2_5" hidden="1">{#N/A,#N/A,FALSE,"Aging Summary";#N/A,#N/A,FALSE,"Ratio Analysis";#N/A,#N/A,FALSE,"Test 120 Day Accts";#N/A,#N/A,FALSE,"Tickmarks"}</definedName>
    <definedName name="wrn.Aging._.and._.Trend._.Analysis._2_3_3" hidden="1">{#N/A,#N/A,FALSE,"Aging Summary";#N/A,#N/A,FALSE,"Ratio Analysis";#N/A,#N/A,FALSE,"Test 120 Day Accts";#N/A,#N/A,FALSE,"Tickmarks"}</definedName>
    <definedName name="wrn.Aging._.and._.Trend._.Analysis._2_3_3_1" hidden="1">{#N/A,#N/A,FALSE,"Aging Summary";#N/A,#N/A,FALSE,"Ratio Analysis";#N/A,#N/A,FALSE,"Test 120 Day Accts";#N/A,#N/A,FALSE,"Tickmarks"}</definedName>
    <definedName name="wrn.Aging._.and._.Trend._.Analysis._2_3_3_2" hidden="1">{#N/A,#N/A,FALSE,"Aging Summary";#N/A,#N/A,FALSE,"Ratio Analysis";#N/A,#N/A,FALSE,"Test 120 Day Accts";#N/A,#N/A,FALSE,"Tickmarks"}</definedName>
    <definedName name="wrn.Aging._.and._.Trend._.Analysis._2_3_3_3" hidden="1">{#N/A,#N/A,FALSE,"Aging Summary";#N/A,#N/A,FALSE,"Ratio Analysis";#N/A,#N/A,FALSE,"Test 120 Day Accts";#N/A,#N/A,FALSE,"Tickmarks"}</definedName>
    <definedName name="wrn.Aging._.and._.Trend._.Analysis._2_3_3_4" hidden="1">{#N/A,#N/A,FALSE,"Aging Summary";#N/A,#N/A,FALSE,"Ratio Analysis";#N/A,#N/A,FALSE,"Test 120 Day Accts";#N/A,#N/A,FALSE,"Tickmarks"}</definedName>
    <definedName name="wrn.Aging._.and._.Trend._.Analysis._2_3_3_5" hidden="1">{#N/A,#N/A,FALSE,"Aging Summary";#N/A,#N/A,FALSE,"Ratio Analysis";#N/A,#N/A,FALSE,"Test 120 Day Accts";#N/A,#N/A,FALSE,"Tickmarks"}</definedName>
    <definedName name="wrn.Aging._.and._.Trend._.Analysis._2_3_4" hidden="1">{#N/A,#N/A,FALSE,"Aging Summary";#N/A,#N/A,FALSE,"Ratio Analysis";#N/A,#N/A,FALSE,"Test 120 Day Accts";#N/A,#N/A,FALSE,"Tickmarks"}</definedName>
    <definedName name="wrn.Aging._.and._.Trend._.Analysis._2_3_4_1" hidden="1">{#N/A,#N/A,FALSE,"Aging Summary";#N/A,#N/A,FALSE,"Ratio Analysis";#N/A,#N/A,FALSE,"Test 120 Day Accts";#N/A,#N/A,FALSE,"Tickmarks"}</definedName>
    <definedName name="wrn.Aging._.and._.Trend._.Analysis._2_3_4_2" hidden="1">{#N/A,#N/A,FALSE,"Aging Summary";#N/A,#N/A,FALSE,"Ratio Analysis";#N/A,#N/A,FALSE,"Test 120 Day Accts";#N/A,#N/A,FALSE,"Tickmarks"}</definedName>
    <definedName name="wrn.Aging._.and._.Trend._.Analysis._2_3_4_3" hidden="1">{#N/A,#N/A,FALSE,"Aging Summary";#N/A,#N/A,FALSE,"Ratio Analysis";#N/A,#N/A,FALSE,"Test 120 Day Accts";#N/A,#N/A,FALSE,"Tickmarks"}</definedName>
    <definedName name="wrn.Aging._.and._.Trend._.Analysis._2_3_4_4" hidden="1">{#N/A,#N/A,FALSE,"Aging Summary";#N/A,#N/A,FALSE,"Ratio Analysis";#N/A,#N/A,FALSE,"Test 120 Day Accts";#N/A,#N/A,FALSE,"Tickmarks"}</definedName>
    <definedName name="wrn.Aging._.and._.Trend._.Analysis._2_3_4_5" hidden="1">{#N/A,#N/A,FALSE,"Aging Summary";#N/A,#N/A,FALSE,"Ratio Analysis";#N/A,#N/A,FALSE,"Test 120 Day Accts";#N/A,#N/A,FALSE,"Tickmarks"}</definedName>
    <definedName name="wrn.Aging._.and._.Trend._.Analysis._2_3_5" hidden="1">{#N/A,#N/A,FALSE,"Aging Summary";#N/A,#N/A,FALSE,"Ratio Analysis";#N/A,#N/A,FALSE,"Test 120 Day Accts";#N/A,#N/A,FALSE,"Tickmarks"}</definedName>
    <definedName name="wrn.Aging._.and._.Trend._.Analysis._2_3_5_1" hidden="1">{#N/A,#N/A,FALSE,"Aging Summary";#N/A,#N/A,FALSE,"Ratio Analysis";#N/A,#N/A,FALSE,"Test 120 Day Accts";#N/A,#N/A,FALSE,"Tickmarks"}</definedName>
    <definedName name="wrn.Aging._.and._.Trend._.Analysis._2_3_5_2" hidden="1">{#N/A,#N/A,FALSE,"Aging Summary";#N/A,#N/A,FALSE,"Ratio Analysis";#N/A,#N/A,FALSE,"Test 120 Day Accts";#N/A,#N/A,FALSE,"Tickmarks"}</definedName>
    <definedName name="wrn.Aging._.and._.Trend._.Analysis._2_3_5_3" hidden="1">{#N/A,#N/A,FALSE,"Aging Summary";#N/A,#N/A,FALSE,"Ratio Analysis";#N/A,#N/A,FALSE,"Test 120 Day Accts";#N/A,#N/A,FALSE,"Tickmarks"}</definedName>
    <definedName name="wrn.Aging._.and._.Trend._.Analysis._2_3_5_4" hidden="1">{#N/A,#N/A,FALSE,"Aging Summary";#N/A,#N/A,FALSE,"Ratio Analysis";#N/A,#N/A,FALSE,"Test 120 Day Accts";#N/A,#N/A,FALSE,"Tickmarks"}</definedName>
    <definedName name="wrn.Aging._.and._.Trend._.Analysis._2_3_5_5" hidden="1">{#N/A,#N/A,FALSE,"Aging Summary";#N/A,#N/A,FALSE,"Ratio Analysis";#N/A,#N/A,FALSE,"Test 120 Day Accts";#N/A,#N/A,FALSE,"Tickmarks"}</definedName>
    <definedName name="wrn.Aging._.and._.Trend._.Analysis._2_4" localSheetId="13" hidden="1">{#N/A,#N/A,FALSE,"Aging Summary";#N/A,#N/A,FALSE,"Ratio Analysis";#N/A,#N/A,FALSE,"Test 120 Day Accts";#N/A,#N/A,FALSE,"Tickmarks"}</definedName>
    <definedName name="wrn.Aging._.and._.Trend._.Analysis._2_4" localSheetId="9"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4_1" hidden="1">{#N/A,#N/A,FALSE,"Aging Summary";#N/A,#N/A,FALSE,"Ratio Analysis";#N/A,#N/A,FALSE,"Test 120 Day Accts";#N/A,#N/A,FALSE,"Tickmarks"}</definedName>
    <definedName name="wrn.Aging._.and._.Trend._.Analysis._2_4_1_1" hidden="1">{#N/A,#N/A,FALSE,"Aging Summary";#N/A,#N/A,FALSE,"Ratio Analysis";#N/A,#N/A,FALSE,"Test 120 Day Accts";#N/A,#N/A,FALSE,"Tickmarks"}</definedName>
    <definedName name="wrn.Aging._.and._.Trend._.Analysis._2_4_1_2" hidden="1">{#N/A,#N/A,FALSE,"Aging Summary";#N/A,#N/A,FALSE,"Ratio Analysis";#N/A,#N/A,FALSE,"Test 120 Day Accts";#N/A,#N/A,FALSE,"Tickmarks"}</definedName>
    <definedName name="wrn.Aging._.and._.Trend._.Analysis._2_4_1_3" hidden="1">{#N/A,#N/A,FALSE,"Aging Summary";#N/A,#N/A,FALSE,"Ratio Analysis";#N/A,#N/A,FALSE,"Test 120 Day Accts";#N/A,#N/A,FALSE,"Tickmarks"}</definedName>
    <definedName name="wrn.Aging._.and._.Trend._.Analysis._2_4_1_4" hidden="1">{#N/A,#N/A,FALSE,"Aging Summary";#N/A,#N/A,FALSE,"Ratio Analysis";#N/A,#N/A,FALSE,"Test 120 Day Accts";#N/A,#N/A,FALSE,"Tickmarks"}</definedName>
    <definedName name="wrn.Aging._.and._.Trend._.Analysis._2_4_1_5" hidden="1">{#N/A,#N/A,FALSE,"Aging Summary";#N/A,#N/A,FALSE,"Ratio Analysis";#N/A,#N/A,FALSE,"Test 120 Day Accts";#N/A,#N/A,FALSE,"Tickmarks"}</definedName>
    <definedName name="wrn.Aging._.and._.Trend._.Analysis._2_4_2" hidden="1">{#N/A,#N/A,FALSE,"Aging Summary";#N/A,#N/A,FALSE,"Ratio Analysis";#N/A,#N/A,FALSE,"Test 120 Day Accts";#N/A,#N/A,FALSE,"Tickmarks"}</definedName>
    <definedName name="wrn.Aging._.and._.Trend._.Analysis._2_4_2_1" hidden="1">{#N/A,#N/A,FALSE,"Aging Summary";#N/A,#N/A,FALSE,"Ratio Analysis";#N/A,#N/A,FALSE,"Test 120 Day Accts";#N/A,#N/A,FALSE,"Tickmarks"}</definedName>
    <definedName name="wrn.Aging._.and._.Trend._.Analysis._2_4_2_2" hidden="1">{#N/A,#N/A,FALSE,"Aging Summary";#N/A,#N/A,FALSE,"Ratio Analysis";#N/A,#N/A,FALSE,"Test 120 Day Accts";#N/A,#N/A,FALSE,"Tickmarks"}</definedName>
    <definedName name="wrn.Aging._.and._.Trend._.Analysis._2_4_2_3" hidden="1">{#N/A,#N/A,FALSE,"Aging Summary";#N/A,#N/A,FALSE,"Ratio Analysis";#N/A,#N/A,FALSE,"Test 120 Day Accts";#N/A,#N/A,FALSE,"Tickmarks"}</definedName>
    <definedName name="wrn.Aging._.and._.Trend._.Analysis._2_4_2_4" hidden="1">{#N/A,#N/A,FALSE,"Aging Summary";#N/A,#N/A,FALSE,"Ratio Analysis";#N/A,#N/A,FALSE,"Test 120 Day Accts";#N/A,#N/A,FALSE,"Tickmarks"}</definedName>
    <definedName name="wrn.Aging._.and._.Trend._.Analysis._2_4_2_5" hidden="1">{#N/A,#N/A,FALSE,"Aging Summary";#N/A,#N/A,FALSE,"Ratio Analysis";#N/A,#N/A,FALSE,"Test 120 Day Accts";#N/A,#N/A,FALSE,"Tickmarks"}</definedName>
    <definedName name="wrn.Aging._.and._.Trend._.Analysis._2_4_3" hidden="1">{#N/A,#N/A,FALSE,"Aging Summary";#N/A,#N/A,FALSE,"Ratio Analysis";#N/A,#N/A,FALSE,"Test 120 Day Accts";#N/A,#N/A,FALSE,"Tickmarks"}</definedName>
    <definedName name="wrn.Aging._.and._.Trend._.Analysis._2_4_3_1" hidden="1">{#N/A,#N/A,FALSE,"Aging Summary";#N/A,#N/A,FALSE,"Ratio Analysis";#N/A,#N/A,FALSE,"Test 120 Day Accts";#N/A,#N/A,FALSE,"Tickmarks"}</definedName>
    <definedName name="wrn.Aging._.and._.Trend._.Analysis._2_4_3_2" hidden="1">{#N/A,#N/A,FALSE,"Aging Summary";#N/A,#N/A,FALSE,"Ratio Analysis";#N/A,#N/A,FALSE,"Test 120 Day Accts";#N/A,#N/A,FALSE,"Tickmarks"}</definedName>
    <definedName name="wrn.Aging._.and._.Trend._.Analysis._2_4_3_3" hidden="1">{#N/A,#N/A,FALSE,"Aging Summary";#N/A,#N/A,FALSE,"Ratio Analysis";#N/A,#N/A,FALSE,"Test 120 Day Accts";#N/A,#N/A,FALSE,"Tickmarks"}</definedName>
    <definedName name="wrn.Aging._.and._.Trend._.Analysis._2_4_3_4" hidden="1">{#N/A,#N/A,FALSE,"Aging Summary";#N/A,#N/A,FALSE,"Ratio Analysis";#N/A,#N/A,FALSE,"Test 120 Day Accts";#N/A,#N/A,FALSE,"Tickmarks"}</definedName>
    <definedName name="wrn.Aging._.and._.Trend._.Analysis._2_4_3_5" hidden="1">{#N/A,#N/A,FALSE,"Aging Summary";#N/A,#N/A,FALSE,"Ratio Analysis";#N/A,#N/A,FALSE,"Test 120 Day Accts";#N/A,#N/A,FALSE,"Tickmarks"}</definedName>
    <definedName name="wrn.Aging._.and._.Trend._.Analysis._2_4_4" hidden="1">{#N/A,#N/A,FALSE,"Aging Summary";#N/A,#N/A,FALSE,"Ratio Analysis";#N/A,#N/A,FALSE,"Test 120 Day Accts";#N/A,#N/A,FALSE,"Tickmarks"}</definedName>
    <definedName name="wrn.Aging._.and._.Trend._.Analysis._2_4_4_1" hidden="1">{#N/A,#N/A,FALSE,"Aging Summary";#N/A,#N/A,FALSE,"Ratio Analysis";#N/A,#N/A,FALSE,"Test 120 Day Accts";#N/A,#N/A,FALSE,"Tickmarks"}</definedName>
    <definedName name="wrn.Aging._.and._.Trend._.Analysis._2_4_4_2" hidden="1">{#N/A,#N/A,FALSE,"Aging Summary";#N/A,#N/A,FALSE,"Ratio Analysis";#N/A,#N/A,FALSE,"Test 120 Day Accts";#N/A,#N/A,FALSE,"Tickmarks"}</definedName>
    <definedName name="wrn.Aging._.and._.Trend._.Analysis._2_4_4_3" hidden="1">{#N/A,#N/A,FALSE,"Aging Summary";#N/A,#N/A,FALSE,"Ratio Analysis";#N/A,#N/A,FALSE,"Test 120 Day Accts";#N/A,#N/A,FALSE,"Tickmarks"}</definedName>
    <definedName name="wrn.Aging._.and._.Trend._.Analysis._2_4_4_4" hidden="1">{#N/A,#N/A,FALSE,"Aging Summary";#N/A,#N/A,FALSE,"Ratio Analysis";#N/A,#N/A,FALSE,"Test 120 Day Accts";#N/A,#N/A,FALSE,"Tickmarks"}</definedName>
    <definedName name="wrn.Aging._.and._.Trend._.Analysis._2_4_4_5" hidden="1">{#N/A,#N/A,FALSE,"Aging Summary";#N/A,#N/A,FALSE,"Ratio Analysis";#N/A,#N/A,FALSE,"Test 120 Day Accts";#N/A,#N/A,FALSE,"Tickmarks"}</definedName>
    <definedName name="wrn.Aging._.and._.Trend._.Analysis._2_4_5" hidden="1">{#N/A,#N/A,FALSE,"Aging Summary";#N/A,#N/A,FALSE,"Ratio Analysis";#N/A,#N/A,FALSE,"Test 120 Day Accts";#N/A,#N/A,FALSE,"Tickmarks"}</definedName>
    <definedName name="wrn.Aging._.and._.Trend._.Analysis._2_4_5_1" hidden="1">{#N/A,#N/A,FALSE,"Aging Summary";#N/A,#N/A,FALSE,"Ratio Analysis";#N/A,#N/A,FALSE,"Test 120 Day Accts";#N/A,#N/A,FALSE,"Tickmarks"}</definedName>
    <definedName name="wrn.Aging._.and._.Trend._.Analysis._2_4_5_2" hidden="1">{#N/A,#N/A,FALSE,"Aging Summary";#N/A,#N/A,FALSE,"Ratio Analysis";#N/A,#N/A,FALSE,"Test 120 Day Accts";#N/A,#N/A,FALSE,"Tickmarks"}</definedName>
    <definedName name="wrn.Aging._.and._.Trend._.Analysis._2_4_5_3" hidden="1">{#N/A,#N/A,FALSE,"Aging Summary";#N/A,#N/A,FALSE,"Ratio Analysis";#N/A,#N/A,FALSE,"Test 120 Day Accts";#N/A,#N/A,FALSE,"Tickmarks"}</definedName>
    <definedName name="wrn.Aging._.and._.Trend._.Analysis._2_4_5_4" hidden="1">{#N/A,#N/A,FALSE,"Aging Summary";#N/A,#N/A,FALSE,"Ratio Analysis";#N/A,#N/A,FALSE,"Test 120 Day Accts";#N/A,#N/A,FALSE,"Tickmarks"}</definedName>
    <definedName name="wrn.Aging._.and._.Trend._.Analysis._2_4_5_5" hidden="1">{#N/A,#N/A,FALSE,"Aging Summary";#N/A,#N/A,FALSE,"Ratio Analysis";#N/A,#N/A,FALSE,"Test 120 Day Accts";#N/A,#N/A,FALSE,"Tickmarks"}</definedName>
    <definedName name="wrn.Aging._.and._.Trend._.Analysis._2_5" localSheetId="13" hidden="1">{#N/A,#N/A,FALSE,"Aging Summary";#N/A,#N/A,FALSE,"Ratio Analysis";#N/A,#N/A,FALSE,"Test 120 Day Accts";#N/A,#N/A,FALSE,"Tickmarks"}</definedName>
    <definedName name="wrn.Aging._.and._.Trend._.Analysis._2_5" localSheetId="9"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2_5_1" hidden="1">{#N/A,#N/A,FALSE,"Aging Summary";#N/A,#N/A,FALSE,"Ratio Analysis";#N/A,#N/A,FALSE,"Test 120 Day Accts";#N/A,#N/A,FALSE,"Tickmarks"}</definedName>
    <definedName name="wrn.Aging._.and._.Trend._.Analysis._2_5_1_1" hidden="1">{#N/A,#N/A,FALSE,"Aging Summary";#N/A,#N/A,FALSE,"Ratio Analysis";#N/A,#N/A,FALSE,"Test 120 Day Accts";#N/A,#N/A,FALSE,"Tickmarks"}</definedName>
    <definedName name="wrn.Aging._.and._.Trend._.Analysis._2_5_1_2" hidden="1">{#N/A,#N/A,FALSE,"Aging Summary";#N/A,#N/A,FALSE,"Ratio Analysis";#N/A,#N/A,FALSE,"Test 120 Day Accts";#N/A,#N/A,FALSE,"Tickmarks"}</definedName>
    <definedName name="wrn.Aging._.and._.Trend._.Analysis._2_5_1_3" hidden="1">{#N/A,#N/A,FALSE,"Aging Summary";#N/A,#N/A,FALSE,"Ratio Analysis";#N/A,#N/A,FALSE,"Test 120 Day Accts";#N/A,#N/A,FALSE,"Tickmarks"}</definedName>
    <definedName name="wrn.Aging._.and._.Trend._.Analysis._2_5_1_4" hidden="1">{#N/A,#N/A,FALSE,"Aging Summary";#N/A,#N/A,FALSE,"Ratio Analysis";#N/A,#N/A,FALSE,"Test 120 Day Accts";#N/A,#N/A,FALSE,"Tickmarks"}</definedName>
    <definedName name="wrn.Aging._.and._.Trend._.Analysis._2_5_1_5" hidden="1">{#N/A,#N/A,FALSE,"Aging Summary";#N/A,#N/A,FALSE,"Ratio Analysis";#N/A,#N/A,FALSE,"Test 120 Day Accts";#N/A,#N/A,FALSE,"Tickmarks"}</definedName>
    <definedName name="wrn.Aging._.and._.Trend._.Analysis._2_5_2" hidden="1">{#N/A,#N/A,FALSE,"Aging Summary";#N/A,#N/A,FALSE,"Ratio Analysis";#N/A,#N/A,FALSE,"Test 120 Day Accts";#N/A,#N/A,FALSE,"Tickmarks"}</definedName>
    <definedName name="wrn.Aging._.and._.Trend._.Analysis._2_5_2_1" hidden="1">{#N/A,#N/A,FALSE,"Aging Summary";#N/A,#N/A,FALSE,"Ratio Analysis";#N/A,#N/A,FALSE,"Test 120 Day Accts";#N/A,#N/A,FALSE,"Tickmarks"}</definedName>
    <definedName name="wrn.Aging._.and._.Trend._.Analysis._2_5_2_2" hidden="1">{#N/A,#N/A,FALSE,"Aging Summary";#N/A,#N/A,FALSE,"Ratio Analysis";#N/A,#N/A,FALSE,"Test 120 Day Accts";#N/A,#N/A,FALSE,"Tickmarks"}</definedName>
    <definedName name="wrn.Aging._.and._.Trend._.Analysis._2_5_2_3" hidden="1">{#N/A,#N/A,FALSE,"Aging Summary";#N/A,#N/A,FALSE,"Ratio Analysis";#N/A,#N/A,FALSE,"Test 120 Day Accts";#N/A,#N/A,FALSE,"Tickmarks"}</definedName>
    <definedName name="wrn.Aging._.and._.Trend._.Analysis._2_5_2_4" hidden="1">{#N/A,#N/A,FALSE,"Aging Summary";#N/A,#N/A,FALSE,"Ratio Analysis";#N/A,#N/A,FALSE,"Test 120 Day Accts";#N/A,#N/A,FALSE,"Tickmarks"}</definedName>
    <definedName name="wrn.Aging._.and._.Trend._.Analysis._2_5_2_5" hidden="1">{#N/A,#N/A,FALSE,"Aging Summary";#N/A,#N/A,FALSE,"Ratio Analysis";#N/A,#N/A,FALSE,"Test 120 Day Accts";#N/A,#N/A,FALSE,"Tickmarks"}</definedName>
    <definedName name="wrn.Aging._.and._.Trend._.Analysis._2_5_3" hidden="1">{#N/A,#N/A,FALSE,"Aging Summary";#N/A,#N/A,FALSE,"Ratio Analysis";#N/A,#N/A,FALSE,"Test 120 Day Accts";#N/A,#N/A,FALSE,"Tickmarks"}</definedName>
    <definedName name="wrn.Aging._.and._.Trend._.Analysis._2_5_3_1" hidden="1">{#N/A,#N/A,FALSE,"Aging Summary";#N/A,#N/A,FALSE,"Ratio Analysis";#N/A,#N/A,FALSE,"Test 120 Day Accts";#N/A,#N/A,FALSE,"Tickmarks"}</definedName>
    <definedName name="wrn.Aging._.and._.Trend._.Analysis._2_5_3_2" hidden="1">{#N/A,#N/A,FALSE,"Aging Summary";#N/A,#N/A,FALSE,"Ratio Analysis";#N/A,#N/A,FALSE,"Test 120 Day Accts";#N/A,#N/A,FALSE,"Tickmarks"}</definedName>
    <definedName name="wrn.Aging._.and._.Trend._.Analysis._2_5_3_3" hidden="1">{#N/A,#N/A,FALSE,"Aging Summary";#N/A,#N/A,FALSE,"Ratio Analysis";#N/A,#N/A,FALSE,"Test 120 Day Accts";#N/A,#N/A,FALSE,"Tickmarks"}</definedName>
    <definedName name="wrn.Aging._.and._.Trend._.Analysis._2_5_3_4" hidden="1">{#N/A,#N/A,FALSE,"Aging Summary";#N/A,#N/A,FALSE,"Ratio Analysis";#N/A,#N/A,FALSE,"Test 120 Day Accts";#N/A,#N/A,FALSE,"Tickmarks"}</definedName>
    <definedName name="wrn.Aging._.and._.Trend._.Analysis._2_5_3_5" hidden="1">{#N/A,#N/A,FALSE,"Aging Summary";#N/A,#N/A,FALSE,"Ratio Analysis";#N/A,#N/A,FALSE,"Test 120 Day Accts";#N/A,#N/A,FALSE,"Tickmarks"}</definedName>
    <definedName name="wrn.Aging._.and._.Trend._.Analysis._2_5_4" hidden="1">{#N/A,#N/A,FALSE,"Aging Summary";#N/A,#N/A,FALSE,"Ratio Analysis";#N/A,#N/A,FALSE,"Test 120 Day Accts";#N/A,#N/A,FALSE,"Tickmarks"}</definedName>
    <definedName name="wrn.Aging._.and._.Trend._.Analysis._2_5_4_1" hidden="1">{#N/A,#N/A,FALSE,"Aging Summary";#N/A,#N/A,FALSE,"Ratio Analysis";#N/A,#N/A,FALSE,"Test 120 Day Accts";#N/A,#N/A,FALSE,"Tickmarks"}</definedName>
    <definedName name="wrn.Aging._.and._.Trend._.Analysis._2_5_4_2" hidden="1">{#N/A,#N/A,FALSE,"Aging Summary";#N/A,#N/A,FALSE,"Ratio Analysis";#N/A,#N/A,FALSE,"Test 120 Day Accts";#N/A,#N/A,FALSE,"Tickmarks"}</definedName>
    <definedName name="wrn.Aging._.and._.Trend._.Analysis._2_5_4_3" hidden="1">{#N/A,#N/A,FALSE,"Aging Summary";#N/A,#N/A,FALSE,"Ratio Analysis";#N/A,#N/A,FALSE,"Test 120 Day Accts";#N/A,#N/A,FALSE,"Tickmarks"}</definedName>
    <definedName name="wrn.Aging._.and._.Trend._.Analysis._2_5_4_4" hidden="1">{#N/A,#N/A,FALSE,"Aging Summary";#N/A,#N/A,FALSE,"Ratio Analysis";#N/A,#N/A,FALSE,"Test 120 Day Accts";#N/A,#N/A,FALSE,"Tickmarks"}</definedName>
    <definedName name="wrn.Aging._.and._.Trend._.Analysis._2_5_4_5" hidden="1">{#N/A,#N/A,FALSE,"Aging Summary";#N/A,#N/A,FALSE,"Ratio Analysis";#N/A,#N/A,FALSE,"Test 120 Day Accts";#N/A,#N/A,FALSE,"Tickmarks"}</definedName>
    <definedName name="wrn.Aging._.and._.Trend._.Analysis._2_5_5" hidden="1">{#N/A,#N/A,FALSE,"Aging Summary";#N/A,#N/A,FALSE,"Ratio Analysis";#N/A,#N/A,FALSE,"Test 120 Day Accts";#N/A,#N/A,FALSE,"Tickmarks"}</definedName>
    <definedName name="wrn.Aging._.and._.Trend._.Analysis._2_5_5_1" hidden="1">{#N/A,#N/A,FALSE,"Aging Summary";#N/A,#N/A,FALSE,"Ratio Analysis";#N/A,#N/A,FALSE,"Test 120 Day Accts";#N/A,#N/A,FALSE,"Tickmarks"}</definedName>
    <definedName name="wrn.Aging._.and._.Trend._.Analysis._2_5_5_2" hidden="1">{#N/A,#N/A,FALSE,"Aging Summary";#N/A,#N/A,FALSE,"Ratio Analysis";#N/A,#N/A,FALSE,"Test 120 Day Accts";#N/A,#N/A,FALSE,"Tickmarks"}</definedName>
    <definedName name="wrn.Aging._.and._.Trend._.Analysis._2_5_5_3" hidden="1">{#N/A,#N/A,FALSE,"Aging Summary";#N/A,#N/A,FALSE,"Ratio Analysis";#N/A,#N/A,FALSE,"Test 120 Day Accts";#N/A,#N/A,FALSE,"Tickmarks"}</definedName>
    <definedName name="wrn.Aging._.and._.Trend._.Analysis._2_5_5_4" hidden="1">{#N/A,#N/A,FALSE,"Aging Summary";#N/A,#N/A,FALSE,"Ratio Analysis";#N/A,#N/A,FALSE,"Test 120 Day Accts";#N/A,#N/A,FALSE,"Tickmarks"}</definedName>
    <definedName name="wrn.Aging._.and._.Trend._.Analysis._2_5_5_5" hidden="1">{#N/A,#N/A,FALSE,"Aging Summary";#N/A,#N/A,FALSE,"Ratio Analysis";#N/A,#N/A,FALSE,"Test 120 Day Accts";#N/A,#N/A,FALSE,"Tickmarks"}</definedName>
    <definedName name="wrn.Aging._.and._.Trend._.Analysis._3" localSheetId="13" hidden="1">{#N/A,#N/A,FALSE,"Aging Summary";#N/A,#N/A,FALSE,"Ratio Analysis";#N/A,#N/A,FALSE,"Test 120 Day Accts";#N/A,#N/A,FALSE,"Tickmarks"}</definedName>
    <definedName name="wrn.Aging._.and._.Trend._.Analysis._3" localSheetId="9"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1_1" hidden="1">{#N/A,#N/A,FALSE,"Aging Summary";#N/A,#N/A,FALSE,"Ratio Analysis";#N/A,#N/A,FALSE,"Test 120 Day Accts";#N/A,#N/A,FALSE,"Tickmarks"}</definedName>
    <definedName name="wrn.Aging._.and._.Trend._.Analysis._3_1_2" hidden="1">{#N/A,#N/A,FALSE,"Aging Summary";#N/A,#N/A,FALSE,"Ratio Analysis";#N/A,#N/A,FALSE,"Test 120 Day Accts";#N/A,#N/A,FALSE,"Tickmarks"}</definedName>
    <definedName name="wrn.Aging._.and._.Trend._.Analysis._3_1_3" hidden="1">{#N/A,#N/A,FALSE,"Aging Summary";#N/A,#N/A,FALSE,"Ratio Analysis";#N/A,#N/A,FALSE,"Test 120 Day Accts";#N/A,#N/A,FALSE,"Tickmarks"}</definedName>
    <definedName name="wrn.Aging._.and._.Trend._.Analysis._3_1_4" hidden="1">{#N/A,#N/A,FALSE,"Aging Summary";#N/A,#N/A,FALSE,"Ratio Analysis";#N/A,#N/A,FALSE,"Test 120 Day Accts";#N/A,#N/A,FALSE,"Tickmarks"}</definedName>
    <definedName name="wrn.Aging._.and._.Trend._.Analysis._3_1_5"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2_1" hidden="1">{#N/A,#N/A,FALSE,"Aging Summary";#N/A,#N/A,FALSE,"Ratio Analysis";#N/A,#N/A,FALSE,"Test 120 Day Accts";#N/A,#N/A,FALSE,"Tickmarks"}</definedName>
    <definedName name="wrn.Aging._.and._.Trend._.Analysis._3_2_2" hidden="1">{#N/A,#N/A,FALSE,"Aging Summary";#N/A,#N/A,FALSE,"Ratio Analysis";#N/A,#N/A,FALSE,"Test 120 Day Accts";#N/A,#N/A,FALSE,"Tickmarks"}</definedName>
    <definedName name="wrn.Aging._.and._.Trend._.Analysis._3_2_3" hidden="1">{#N/A,#N/A,FALSE,"Aging Summary";#N/A,#N/A,FALSE,"Ratio Analysis";#N/A,#N/A,FALSE,"Test 120 Day Accts";#N/A,#N/A,FALSE,"Tickmarks"}</definedName>
    <definedName name="wrn.Aging._.and._.Trend._.Analysis._3_2_4" hidden="1">{#N/A,#N/A,FALSE,"Aging Summary";#N/A,#N/A,FALSE,"Ratio Analysis";#N/A,#N/A,FALSE,"Test 120 Day Accts";#N/A,#N/A,FALSE,"Tickmarks"}</definedName>
    <definedName name="wrn.Aging._.and._.Trend._.Analysis._3_2_5"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3_1" hidden="1">{#N/A,#N/A,FALSE,"Aging Summary";#N/A,#N/A,FALSE,"Ratio Analysis";#N/A,#N/A,FALSE,"Test 120 Day Accts";#N/A,#N/A,FALSE,"Tickmarks"}</definedName>
    <definedName name="wrn.Aging._.and._.Trend._.Analysis._3_3_2" hidden="1">{#N/A,#N/A,FALSE,"Aging Summary";#N/A,#N/A,FALSE,"Ratio Analysis";#N/A,#N/A,FALSE,"Test 120 Day Accts";#N/A,#N/A,FALSE,"Tickmarks"}</definedName>
    <definedName name="wrn.Aging._.and._.Trend._.Analysis._3_3_3" hidden="1">{#N/A,#N/A,FALSE,"Aging Summary";#N/A,#N/A,FALSE,"Ratio Analysis";#N/A,#N/A,FALSE,"Test 120 Day Accts";#N/A,#N/A,FALSE,"Tickmarks"}</definedName>
    <definedName name="wrn.Aging._.and._.Trend._.Analysis._3_3_4" hidden="1">{#N/A,#N/A,FALSE,"Aging Summary";#N/A,#N/A,FALSE,"Ratio Analysis";#N/A,#N/A,FALSE,"Test 120 Day Accts";#N/A,#N/A,FALSE,"Tickmarks"}</definedName>
    <definedName name="wrn.Aging._.and._.Trend._.Analysis._3_3_5"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4_1" hidden="1">{#N/A,#N/A,FALSE,"Aging Summary";#N/A,#N/A,FALSE,"Ratio Analysis";#N/A,#N/A,FALSE,"Test 120 Day Accts";#N/A,#N/A,FALSE,"Tickmarks"}</definedName>
    <definedName name="wrn.Aging._.and._.Trend._.Analysis._3_4_2" hidden="1">{#N/A,#N/A,FALSE,"Aging Summary";#N/A,#N/A,FALSE,"Ratio Analysis";#N/A,#N/A,FALSE,"Test 120 Day Accts";#N/A,#N/A,FALSE,"Tickmarks"}</definedName>
    <definedName name="wrn.Aging._.and._.Trend._.Analysis._3_4_3" hidden="1">{#N/A,#N/A,FALSE,"Aging Summary";#N/A,#N/A,FALSE,"Ratio Analysis";#N/A,#N/A,FALSE,"Test 120 Day Accts";#N/A,#N/A,FALSE,"Tickmarks"}</definedName>
    <definedName name="wrn.Aging._.and._.Trend._.Analysis._3_4_4" hidden="1">{#N/A,#N/A,FALSE,"Aging Summary";#N/A,#N/A,FALSE,"Ratio Analysis";#N/A,#N/A,FALSE,"Test 120 Day Accts";#N/A,#N/A,FALSE,"Tickmarks"}</definedName>
    <definedName name="wrn.Aging._.and._.Trend._.Analysis._3_4_5"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3_5_1" hidden="1">{#N/A,#N/A,FALSE,"Aging Summary";#N/A,#N/A,FALSE,"Ratio Analysis";#N/A,#N/A,FALSE,"Test 120 Day Accts";#N/A,#N/A,FALSE,"Tickmarks"}</definedName>
    <definedName name="wrn.Aging._.and._.Trend._.Analysis._3_5_2" hidden="1">{#N/A,#N/A,FALSE,"Aging Summary";#N/A,#N/A,FALSE,"Ratio Analysis";#N/A,#N/A,FALSE,"Test 120 Day Accts";#N/A,#N/A,FALSE,"Tickmarks"}</definedName>
    <definedName name="wrn.Aging._.and._.Trend._.Analysis._3_5_3" hidden="1">{#N/A,#N/A,FALSE,"Aging Summary";#N/A,#N/A,FALSE,"Ratio Analysis";#N/A,#N/A,FALSE,"Test 120 Day Accts";#N/A,#N/A,FALSE,"Tickmarks"}</definedName>
    <definedName name="wrn.Aging._.and._.Trend._.Analysis._3_5_4" hidden="1">{#N/A,#N/A,FALSE,"Aging Summary";#N/A,#N/A,FALSE,"Ratio Analysis";#N/A,#N/A,FALSE,"Test 120 Day Accts";#N/A,#N/A,FALSE,"Tickmarks"}</definedName>
    <definedName name="wrn.Aging._.and._.Trend._.Analysis._3_5_5" hidden="1">{#N/A,#N/A,FALSE,"Aging Summary";#N/A,#N/A,FALSE,"Ratio Analysis";#N/A,#N/A,FALSE,"Test 120 Day Accts";#N/A,#N/A,FALSE,"Tickmarks"}</definedName>
    <definedName name="wrn.Aging._.and._.Trend._.Analysis._4" localSheetId="13" hidden="1">{#N/A,#N/A,FALSE,"Aging Summary";#N/A,#N/A,FALSE,"Ratio Analysis";#N/A,#N/A,FALSE,"Test 120 Day Accts";#N/A,#N/A,FALSE,"Tickmarks"}</definedName>
    <definedName name="wrn.Aging._.and._.Trend._.Analysis._4" localSheetId="9"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1_1" hidden="1">{#N/A,#N/A,FALSE,"Aging Summary";#N/A,#N/A,FALSE,"Ratio Analysis";#N/A,#N/A,FALSE,"Test 120 Day Accts";#N/A,#N/A,FALSE,"Tickmarks"}</definedName>
    <definedName name="wrn.Aging._.and._.Trend._.Analysis._4_1_2" hidden="1">{#N/A,#N/A,FALSE,"Aging Summary";#N/A,#N/A,FALSE,"Ratio Analysis";#N/A,#N/A,FALSE,"Test 120 Day Accts";#N/A,#N/A,FALSE,"Tickmarks"}</definedName>
    <definedName name="wrn.Aging._.and._.Trend._.Analysis._4_1_3" hidden="1">{#N/A,#N/A,FALSE,"Aging Summary";#N/A,#N/A,FALSE,"Ratio Analysis";#N/A,#N/A,FALSE,"Test 120 Day Accts";#N/A,#N/A,FALSE,"Tickmarks"}</definedName>
    <definedName name="wrn.Aging._.and._.Trend._.Analysis._4_1_4" hidden="1">{#N/A,#N/A,FALSE,"Aging Summary";#N/A,#N/A,FALSE,"Ratio Analysis";#N/A,#N/A,FALSE,"Test 120 Day Accts";#N/A,#N/A,FALSE,"Tickmarks"}</definedName>
    <definedName name="wrn.Aging._.and._.Trend._.Analysis._4_1_5"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2_1" hidden="1">{#N/A,#N/A,FALSE,"Aging Summary";#N/A,#N/A,FALSE,"Ratio Analysis";#N/A,#N/A,FALSE,"Test 120 Day Accts";#N/A,#N/A,FALSE,"Tickmarks"}</definedName>
    <definedName name="wrn.Aging._.and._.Trend._.Analysis._4_2_2" hidden="1">{#N/A,#N/A,FALSE,"Aging Summary";#N/A,#N/A,FALSE,"Ratio Analysis";#N/A,#N/A,FALSE,"Test 120 Day Accts";#N/A,#N/A,FALSE,"Tickmarks"}</definedName>
    <definedName name="wrn.Aging._.and._.Trend._.Analysis._4_2_3" hidden="1">{#N/A,#N/A,FALSE,"Aging Summary";#N/A,#N/A,FALSE,"Ratio Analysis";#N/A,#N/A,FALSE,"Test 120 Day Accts";#N/A,#N/A,FALSE,"Tickmarks"}</definedName>
    <definedName name="wrn.Aging._.and._.Trend._.Analysis._4_2_4" hidden="1">{#N/A,#N/A,FALSE,"Aging Summary";#N/A,#N/A,FALSE,"Ratio Analysis";#N/A,#N/A,FALSE,"Test 120 Day Accts";#N/A,#N/A,FALSE,"Tickmarks"}</definedName>
    <definedName name="wrn.Aging._.and._.Trend._.Analysis._4_2_5"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3_1" hidden="1">{#N/A,#N/A,FALSE,"Aging Summary";#N/A,#N/A,FALSE,"Ratio Analysis";#N/A,#N/A,FALSE,"Test 120 Day Accts";#N/A,#N/A,FALSE,"Tickmarks"}</definedName>
    <definedName name="wrn.Aging._.and._.Trend._.Analysis._4_3_2" hidden="1">{#N/A,#N/A,FALSE,"Aging Summary";#N/A,#N/A,FALSE,"Ratio Analysis";#N/A,#N/A,FALSE,"Test 120 Day Accts";#N/A,#N/A,FALSE,"Tickmarks"}</definedName>
    <definedName name="wrn.Aging._.and._.Trend._.Analysis._4_3_3" hidden="1">{#N/A,#N/A,FALSE,"Aging Summary";#N/A,#N/A,FALSE,"Ratio Analysis";#N/A,#N/A,FALSE,"Test 120 Day Accts";#N/A,#N/A,FALSE,"Tickmarks"}</definedName>
    <definedName name="wrn.Aging._.and._.Trend._.Analysis._4_3_4" hidden="1">{#N/A,#N/A,FALSE,"Aging Summary";#N/A,#N/A,FALSE,"Ratio Analysis";#N/A,#N/A,FALSE,"Test 120 Day Accts";#N/A,#N/A,FALSE,"Tickmarks"}</definedName>
    <definedName name="wrn.Aging._.and._.Trend._.Analysis._4_3_5"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4_1" hidden="1">{#N/A,#N/A,FALSE,"Aging Summary";#N/A,#N/A,FALSE,"Ratio Analysis";#N/A,#N/A,FALSE,"Test 120 Day Accts";#N/A,#N/A,FALSE,"Tickmarks"}</definedName>
    <definedName name="wrn.Aging._.and._.Trend._.Analysis._4_4_2" hidden="1">{#N/A,#N/A,FALSE,"Aging Summary";#N/A,#N/A,FALSE,"Ratio Analysis";#N/A,#N/A,FALSE,"Test 120 Day Accts";#N/A,#N/A,FALSE,"Tickmarks"}</definedName>
    <definedName name="wrn.Aging._.and._.Trend._.Analysis._4_4_3" hidden="1">{#N/A,#N/A,FALSE,"Aging Summary";#N/A,#N/A,FALSE,"Ratio Analysis";#N/A,#N/A,FALSE,"Test 120 Day Accts";#N/A,#N/A,FALSE,"Tickmarks"}</definedName>
    <definedName name="wrn.Aging._.and._.Trend._.Analysis._4_4_4" hidden="1">{#N/A,#N/A,FALSE,"Aging Summary";#N/A,#N/A,FALSE,"Ratio Analysis";#N/A,#N/A,FALSE,"Test 120 Day Accts";#N/A,#N/A,FALSE,"Tickmarks"}</definedName>
    <definedName name="wrn.Aging._.and._.Trend._.Analysis._4_4_5"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4_5_1" hidden="1">{#N/A,#N/A,FALSE,"Aging Summary";#N/A,#N/A,FALSE,"Ratio Analysis";#N/A,#N/A,FALSE,"Test 120 Day Accts";#N/A,#N/A,FALSE,"Tickmarks"}</definedName>
    <definedName name="wrn.Aging._.and._.Trend._.Analysis._4_5_2" hidden="1">{#N/A,#N/A,FALSE,"Aging Summary";#N/A,#N/A,FALSE,"Ratio Analysis";#N/A,#N/A,FALSE,"Test 120 Day Accts";#N/A,#N/A,FALSE,"Tickmarks"}</definedName>
    <definedName name="wrn.Aging._.and._.Trend._.Analysis._4_5_3" hidden="1">{#N/A,#N/A,FALSE,"Aging Summary";#N/A,#N/A,FALSE,"Ratio Analysis";#N/A,#N/A,FALSE,"Test 120 Day Accts";#N/A,#N/A,FALSE,"Tickmarks"}</definedName>
    <definedName name="wrn.Aging._.and._.Trend._.Analysis._4_5_4" hidden="1">{#N/A,#N/A,FALSE,"Aging Summary";#N/A,#N/A,FALSE,"Ratio Analysis";#N/A,#N/A,FALSE,"Test 120 Day Accts";#N/A,#N/A,FALSE,"Tickmarks"}</definedName>
    <definedName name="wrn.Aging._.and._.Trend._.Analysis._4_5_5" hidden="1">{#N/A,#N/A,FALSE,"Aging Summary";#N/A,#N/A,FALSE,"Ratio Analysis";#N/A,#N/A,FALSE,"Test 120 Day Accts";#N/A,#N/A,FALSE,"Tickmarks"}</definedName>
    <definedName name="wrn.Aging._.and._.Trend._.Analysis._5" localSheetId="13" hidden="1">{#N/A,#N/A,FALSE,"Aging Summary";#N/A,#N/A,FALSE,"Ratio Analysis";#N/A,#N/A,FALSE,"Test 120 Day Accts";#N/A,#N/A,FALSE,"Tickmarks"}</definedName>
    <definedName name="wrn.Aging._.and._.Trend._.Analysis._5" localSheetId="9"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1_1" hidden="1">{#N/A,#N/A,FALSE,"Aging Summary";#N/A,#N/A,FALSE,"Ratio Analysis";#N/A,#N/A,FALSE,"Test 120 Day Accts";#N/A,#N/A,FALSE,"Tickmarks"}</definedName>
    <definedName name="wrn.Aging._.and._.Trend._.Analysis._5_1_2" hidden="1">{#N/A,#N/A,FALSE,"Aging Summary";#N/A,#N/A,FALSE,"Ratio Analysis";#N/A,#N/A,FALSE,"Test 120 Day Accts";#N/A,#N/A,FALSE,"Tickmarks"}</definedName>
    <definedName name="wrn.Aging._.and._.Trend._.Analysis._5_1_3" hidden="1">{#N/A,#N/A,FALSE,"Aging Summary";#N/A,#N/A,FALSE,"Ratio Analysis";#N/A,#N/A,FALSE,"Test 120 Day Accts";#N/A,#N/A,FALSE,"Tickmarks"}</definedName>
    <definedName name="wrn.Aging._.and._.Trend._.Analysis._5_1_4" hidden="1">{#N/A,#N/A,FALSE,"Aging Summary";#N/A,#N/A,FALSE,"Ratio Analysis";#N/A,#N/A,FALSE,"Test 120 Day Accts";#N/A,#N/A,FALSE,"Tickmarks"}</definedName>
    <definedName name="wrn.Aging._.and._.Trend._.Analysis._5_1_5"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2_1" hidden="1">{#N/A,#N/A,FALSE,"Aging Summary";#N/A,#N/A,FALSE,"Ratio Analysis";#N/A,#N/A,FALSE,"Test 120 Day Accts";#N/A,#N/A,FALSE,"Tickmarks"}</definedName>
    <definedName name="wrn.Aging._.and._.Trend._.Analysis._5_2_2" hidden="1">{#N/A,#N/A,FALSE,"Aging Summary";#N/A,#N/A,FALSE,"Ratio Analysis";#N/A,#N/A,FALSE,"Test 120 Day Accts";#N/A,#N/A,FALSE,"Tickmarks"}</definedName>
    <definedName name="wrn.Aging._.and._.Trend._.Analysis._5_2_3" hidden="1">{#N/A,#N/A,FALSE,"Aging Summary";#N/A,#N/A,FALSE,"Ratio Analysis";#N/A,#N/A,FALSE,"Test 120 Day Accts";#N/A,#N/A,FALSE,"Tickmarks"}</definedName>
    <definedName name="wrn.Aging._.and._.Trend._.Analysis._5_2_4" hidden="1">{#N/A,#N/A,FALSE,"Aging Summary";#N/A,#N/A,FALSE,"Ratio Analysis";#N/A,#N/A,FALSE,"Test 120 Day Accts";#N/A,#N/A,FALSE,"Tickmarks"}</definedName>
    <definedName name="wrn.Aging._.and._.Trend._.Analysis._5_2_5"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3_1" hidden="1">{#N/A,#N/A,FALSE,"Aging Summary";#N/A,#N/A,FALSE,"Ratio Analysis";#N/A,#N/A,FALSE,"Test 120 Day Accts";#N/A,#N/A,FALSE,"Tickmarks"}</definedName>
    <definedName name="wrn.Aging._.and._.Trend._.Analysis._5_3_2" hidden="1">{#N/A,#N/A,FALSE,"Aging Summary";#N/A,#N/A,FALSE,"Ratio Analysis";#N/A,#N/A,FALSE,"Test 120 Day Accts";#N/A,#N/A,FALSE,"Tickmarks"}</definedName>
    <definedName name="wrn.Aging._.and._.Trend._.Analysis._5_3_3" hidden="1">{#N/A,#N/A,FALSE,"Aging Summary";#N/A,#N/A,FALSE,"Ratio Analysis";#N/A,#N/A,FALSE,"Test 120 Day Accts";#N/A,#N/A,FALSE,"Tickmarks"}</definedName>
    <definedName name="wrn.Aging._.and._.Trend._.Analysis._5_3_4" hidden="1">{#N/A,#N/A,FALSE,"Aging Summary";#N/A,#N/A,FALSE,"Ratio Analysis";#N/A,#N/A,FALSE,"Test 120 Day Accts";#N/A,#N/A,FALSE,"Tickmarks"}</definedName>
    <definedName name="wrn.Aging._.and._.Trend._.Analysis._5_3_5"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4_1" hidden="1">{#N/A,#N/A,FALSE,"Aging Summary";#N/A,#N/A,FALSE,"Ratio Analysis";#N/A,#N/A,FALSE,"Test 120 Day Accts";#N/A,#N/A,FALSE,"Tickmarks"}</definedName>
    <definedName name="wrn.Aging._.and._.Trend._.Analysis._5_4_2" hidden="1">{#N/A,#N/A,FALSE,"Aging Summary";#N/A,#N/A,FALSE,"Ratio Analysis";#N/A,#N/A,FALSE,"Test 120 Day Accts";#N/A,#N/A,FALSE,"Tickmarks"}</definedName>
    <definedName name="wrn.Aging._.and._.Trend._.Analysis._5_4_3" hidden="1">{#N/A,#N/A,FALSE,"Aging Summary";#N/A,#N/A,FALSE,"Ratio Analysis";#N/A,#N/A,FALSE,"Test 120 Day Accts";#N/A,#N/A,FALSE,"Tickmarks"}</definedName>
    <definedName name="wrn.Aging._.and._.Trend._.Analysis._5_4_4" hidden="1">{#N/A,#N/A,FALSE,"Aging Summary";#N/A,#N/A,FALSE,"Ratio Analysis";#N/A,#N/A,FALSE,"Test 120 Day Accts";#N/A,#N/A,FALSE,"Tickmarks"}</definedName>
    <definedName name="wrn.Aging._.and._.Trend._.Analysis._5_4_5"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_5_5_1" hidden="1">{#N/A,#N/A,FALSE,"Aging Summary";#N/A,#N/A,FALSE,"Ratio Analysis";#N/A,#N/A,FALSE,"Test 120 Day Accts";#N/A,#N/A,FALSE,"Tickmarks"}</definedName>
    <definedName name="wrn.Aging._.and._.Trend._.Analysis._5_5_2" hidden="1">{#N/A,#N/A,FALSE,"Aging Summary";#N/A,#N/A,FALSE,"Ratio Analysis";#N/A,#N/A,FALSE,"Test 120 Day Accts";#N/A,#N/A,FALSE,"Tickmarks"}</definedName>
    <definedName name="wrn.Aging._.and._.Trend._.Analysis._5_5_3" hidden="1">{#N/A,#N/A,FALSE,"Aging Summary";#N/A,#N/A,FALSE,"Ratio Analysis";#N/A,#N/A,FALSE,"Test 120 Day Accts";#N/A,#N/A,FALSE,"Tickmarks"}</definedName>
    <definedName name="wrn.Aging._.and._.Trend._.Analysis._5_5_4" hidden="1">{#N/A,#N/A,FALSE,"Aging Summary";#N/A,#N/A,FALSE,"Ratio Analysis";#N/A,#N/A,FALSE,"Test 120 Day Accts";#N/A,#N/A,FALSE,"Tickmarks"}</definedName>
    <definedName name="wrn.Aging._.and._.Trend._.Analysis._5_5_5" hidden="1">{#N/A,#N/A,FALSE,"Aging Summary";#N/A,#N/A,FALSE,"Ratio Analysis";#N/A,#N/A,FALSE,"Test 120 Day Accts";#N/A,#N/A,FALSE,"Tickmarks"}</definedName>
    <definedName name="ww" localSheetId="13" hidden="1">{#N/A,#N/A,FALSE,"Aging Summary";#N/A,#N/A,FALSE,"Ratio Analysis";#N/A,#N/A,FALSE,"Test 120 Day Accts";#N/A,#N/A,FALSE,"Tickmarks"}</definedName>
    <definedName name="ww" localSheetId="9" hidden="1">{#N/A,#N/A,FALSE,"Aging Summary";#N/A,#N/A,FALSE,"Ratio Analysis";#N/A,#N/A,FALSE,"Test 120 Day Accts";#N/A,#N/A,FALSE,"Tickmarks"}</definedName>
    <definedName name="ww" hidden="1">{#N/A,#N/A,FALSE,"Aging Summary";#N/A,#N/A,FALSE,"Ratio Analysis";#N/A,#N/A,FALSE,"Test 120 Day Accts";#N/A,#N/A,FALSE,"Tickmarks"}</definedName>
    <definedName name="ww_1" localSheetId="13" hidden="1">{#N/A,#N/A,FALSE,"Aging Summary";#N/A,#N/A,FALSE,"Ratio Analysis";#N/A,#N/A,FALSE,"Test 120 Day Accts";#N/A,#N/A,FALSE,"Tickmarks"}</definedName>
    <definedName name="ww_1" localSheetId="9" hidden="1">{#N/A,#N/A,FALSE,"Aging Summary";#N/A,#N/A,FALSE,"Ratio Analysis";#N/A,#N/A,FALSE,"Test 120 Day Accts";#N/A,#N/A,FALSE,"Tickmarks"}</definedName>
    <definedName name="ww_1" hidden="1">{#N/A,#N/A,FALSE,"Aging Summary";#N/A,#N/A,FALSE,"Ratio Analysis";#N/A,#N/A,FALSE,"Test 120 Day Accts";#N/A,#N/A,FALSE,"Tickmarks"}</definedName>
    <definedName name="ww_1_1" localSheetId="13" hidden="1">{#N/A,#N/A,FALSE,"Aging Summary";#N/A,#N/A,FALSE,"Ratio Analysis";#N/A,#N/A,FALSE,"Test 120 Day Accts";#N/A,#N/A,FALSE,"Tickmarks"}</definedName>
    <definedName name="ww_1_1" localSheetId="9" hidden="1">{#N/A,#N/A,FALSE,"Aging Summary";#N/A,#N/A,FALSE,"Ratio Analysis";#N/A,#N/A,FALSE,"Test 120 Day Accts";#N/A,#N/A,FALSE,"Tickmarks"}</definedName>
    <definedName name="ww_1_1" hidden="1">{#N/A,#N/A,FALSE,"Aging Summary";#N/A,#N/A,FALSE,"Ratio Analysis";#N/A,#N/A,FALSE,"Test 120 Day Accts";#N/A,#N/A,FALSE,"Tickmarks"}</definedName>
    <definedName name="ww_1_1_1" localSheetId="13" hidden="1">{#N/A,#N/A,FALSE,"Aging Summary";#N/A,#N/A,FALSE,"Ratio Analysis";#N/A,#N/A,FALSE,"Test 120 Day Accts";#N/A,#N/A,FALSE,"Tickmarks"}</definedName>
    <definedName name="ww_1_1_1" localSheetId="9" hidden="1">{#N/A,#N/A,FALSE,"Aging Summary";#N/A,#N/A,FALSE,"Ratio Analysis";#N/A,#N/A,FALSE,"Test 120 Day Accts";#N/A,#N/A,FALSE,"Tickmarks"}</definedName>
    <definedName name="ww_1_1_1" hidden="1">{#N/A,#N/A,FALSE,"Aging Summary";#N/A,#N/A,FALSE,"Ratio Analysis";#N/A,#N/A,FALSE,"Test 120 Day Accts";#N/A,#N/A,FALSE,"Tickmarks"}</definedName>
    <definedName name="ww_1_1_1_1" hidden="1">{#N/A,#N/A,FALSE,"Aging Summary";#N/A,#N/A,FALSE,"Ratio Analysis";#N/A,#N/A,FALSE,"Test 120 Day Accts";#N/A,#N/A,FALSE,"Tickmarks"}</definedName>
    <definedName name="ww_1_1_1_1_1" hidden="1">{#N/A,#N/A,FALSE,"Aging Summary";#N/A,#N/A,FALSE,"Ratio Analysis";#N/A,#N/A,FALSE,"Test 120 Day Accts";#N/A,#N/A,FALSE,"Tickmarks"}</definedName>
    <definedName name="ww_1_1_1_1_2" hidden="1">{#N/A,#N/A,FALSE,"Aging Summary";#N/A,#N/A,FALSE,"Ratio Analysis";#N/A,#N/A,FALSE,"Test 120 Day Accts";#N/A,#N/A,FALSE,"Tickmarks"}</definedName>
    <definedName name="ww_1_1_1_1_3" hidden="1">{#N/A,#N/A,FALSE,"Aging Summary";#N/A,#N/A,FALSE,"Ratio Analysis";#N/A,#N/A,FALSE,"Test 120 Day Accts";#N/A,#N/A,FALSE,"Tickmarks"}</definedName>
    <definedName name="ww_1_1_1_1_4" hidden="1">{#N/A,#N/A,FALSE,"Aging Summary";#N/A,#N/A,FALSE,"Ratio Analysis";#N/A,#N/A,FALSE,"Test 120 Day Accts";#N/A,#N/A,FALSE,"Tickmarks"}</definedName>
    <definedName name="ww_1_1_1_1_5" hidden="1">{#N/A,#N/A,FALSE,"Aging Summary";#N/A,#N/A,FALSE,"Ratio Analysis";#N/A,#N/A,FALSE,"Test 120 Day Accts";#N/A,#N/A,FALSE,"Tickmarks"}</definedName>
    <definedName name="ww_1_1_1_2" hidden="1">{#N/A,#N/A,FALSE,"Aging Summary";#N/A,#N/A,FALSE,"Ratio Analysis";#N/A,#N/A,FALSE,"Test 120 Day Accts";#N/A,#N/A,FALSE,"Tickmarks"}</definedName>
    <definedName name="ww_1_1_1_2_1" hidden="1">{#N/A,#N/A,FALSE,"Aging Summary";#N/A,#N/A,FALSE,"Ratio Analysis";#N/A,#N/A,FALSE,"Test 120 Day Accts";#N/A,#N/A,FALSE,"Tickmarks"}</definedName>
    <definedName name="ww_1_1_1_2_2" hidden="1">{#N/A,#N/A,FALSE,"Aging Summary";#N/A,#N/A,FALSE,"Ratio Analysis";#N/A,#N/A,FALSE,"Test 120 Day Accts";#N/A,#N/A,FALSE,"Tickmarks"}</definedName>
    <definedName name="ww_1_1_1_2_3" hidden="1">{#N/A,#N/A,FALSE,"Aging Summary";#N/A,#N/A,FALSE,"Ratio Analysis";#N/A,#N/A,FALSE,"Test 120 Day Accts";#N/A,#N/A,FALSE,"Tickmarks"}</definedName>
    <definedName name="ww_1_1_1_2_4" hidden="1">{#N/A,#N/A,FALSE,"Aging Summary";#N/A,#N/A,FALSE,"Ratio Analysis";#N/A,#N/A,FALSE,"Test 120 Day Accts";#N/A,#N/A,FALSE,"Tickmarks"}</definedName>
    <definedName name="ww_1_1_1_2_5" hidden="1">{#N/A,#N/A,FALSE,"Aging Summary";#N/A,#N/A,FALSE,"Ratio Analysis";#N/A,#N/A,FALSE,"Test 120 Day Accts";#N/A,#N/A,FALSE,"Tickmarks"}</definedName>
    <definedName name="ww_1_1_1_3" hidden="1">{#N/A,#N/A,FALSE,"Aging Summary";#N/A,#N/A,FALSE,"Ratio Analysis";#N/A,#N/A,FALSE,"Test 120 Day Accts";#N/A,#N/A,FALSE,"Tickmarks"}</definedName>
    <definedName name="ww_1_1_1_3_1" hidden="1">{#N/A,#N/A,FALSE,"Aging Summary";#N/A,#N/A,FALSE,"Ratio Analysis";#N/A,#N/A,FALSE,"Test 120 Day Accts";#N/A,#N/A,FALSE,"Tickmarks"}</definedName>
    <definedName name="ww_1_1_1_3_2" hidden="1">{#N/A,#N/A,FALSE,"Aging Summary";#N/A,#N/A,FALSE,"Ratio Analysis";#N/A,#N/A,FALSE,"Test 120 Day Accts";#N/A,#N/A,FALSE,"Tickmarks"}</definedName>
    <definedName name="ww_1_1_1_3_3" hidden="1">{#N/A,#N/A,FALSE,"Aging Summary";#N/A,#N/A,FALSE,"Ratio Analysis";#N/A,#N/A,FALSE,"Test 120 Day Accts";#N/A,#N/A,FALSE,"Tickmarks"}</definedName>
    <definedName name="ww_1_1_1_3_4" hidden="1">{#N/A,#N/A,FALSE,"Aging Summary";#N/A,#N/A,FALSE,"Ratio Analysis";#N/A,#N/A,FALSE,"Test 120 Day Accts";#N/A,#N/A,FALSE,"Tickmarks"}</definedName>
    <definedName name="ww_1_1_1_3_5" hidden="1">{#N/A,#N/A,FALSE,"Aging Summary";#N/A,#N/A,FALSE,"Ratio Analysis";#N/A,#N/A,FALSE,"Test 120 Day Accts";#N/A,#N/A,FALSE,"Tickmarks"}</definedName>
    <definedName name="ww_1_1_1_4" hidden="1">{#N/A,#N/A,FALSE,"Aging Summary";#N/A,#N/A,FALSE,"Ratio Analysis";#N/A,#N/A,FALSE,"Test 120 Day Accts";#N/A,#N/A,FALSE,"Tickmarks"}</definedName>
    <definedName name="ww_1_1_1_4_1" hidden="1">{#N/A,#N/A,FALSE,"Aging Summary";#N/A,#N/A,FALSE,"Ratio Analysis";#N/A,#N/A,FALSE,"Test 120 Day Accts";#N/A,#N/A,FALSE,"Tickmarks"}</definedName>
    <definedName name="ww_1_1_1_4_2" hidden="1">{#N/A,#N/A,FALSE,"Aging Summary";#N/A,#N/A,FALSE,"Ratio Analysis";#N/A,#N/A,FALSE,"Test 120 Day Accts";#N/A,#N/A,FALSE,"Tickmarks"}</definedName>
    <definedName name="ww_1_1_1_4_3" hidden="1">{#N/A,#N/A,FALSE,"Aging Summary";#N/A,#N/A,FALSE,"Ratio Analysis";#N/A,#N/A,FALSE,"Test 120 Day Accts";#N/A,#N/A,FALSE,"Tickmarks"}</definedName>
    <definedName name="ww_1_1_1_4_4" hidden="1">{#N/A,#N/A,FALSE,"Aging Summary";#N/A,#N/A,FALSE,"Ratio Analysis";#N/A,#N/A,FALSE,"Test 120 Day Accts";#N/A,#N/A,FALSE,"Tickmarks"}</definedName>
    <definedName name="ww_1_1_1_4_5" hidden="1">{#N/A,#N/A,FALSE,"Aging Summary";#N/A,#N/A,FALSE,"Ratio Analysis";#N/A,#N/A,FALSE,"Test 120 Day Accts";#N/A,#N/A,FALSE,"Tickmarks"}</definedName>
    <definedName name="ww_1_1_1_5" hidden="1">{#N/A,#N/A,FALSE,"Aging Summary";#N/A,#N/A,FALSE,"Ratio Analysis";#N/A,#N/A,FALSE,"Test 120 Day Accts";#N/A,#N/A,FALSE,"Tickmarks"}</definedName>
    <definedName name="ww_1_1_1_5_1" hidden="1">{#N/A,#N/A,FALSE,"Aging Summary";#N/A,#N/A,FALSE,"Ratio Analysis";#N/A,#N/A,FALSE,"Test 120 Day Accts";#N/A,#N/A,FALSE,"Tickmarks"}</definedName>
    <definedName name="ww_1_1_1_5_2" hidden="1">{#N/A,#N/A,FALSE,"Aging Summary";#N/A,#N/A,FALSE,"Ratio Analysis";#N/A,#N/A,FALSE,"Test 120 Day Accts";#N/A,#N/A,FALSE,"Tickmarks"}</definedName>
    <definedName name="ww_1_1_1_5_3" hidden="1">{#N/A,#N/A,FALSE,"Aging Summary";#N/A,#N/A,FALSE,"Ratio Analysis";#N/A,#N/A,FALSE,"Test 120 Day Accts";#N/A,#N/A,FALSE,"Tickmarks"}</definedName>
    <definedName name="ww_1_1_1_5_4" hidden="1">{#N/A,#N/A,FALSE,"Aging Summary";#N/A,#N/A,FALSE,"Ratio Analysis";#N/A,#N/A,FALSE,"Test 120 Day Accts";#N/A,#N/A,FALSE,"Tickmarks"}</definedName>
    <definedName name="ww_1_1_1_5_5" hidden="1">{#N/A,#N/A,FALSE,"Aging Summary";#N/A,#N/A,FALSE,"Ratio Analysis";#N/A,#N/A,FALSE,"Test 120 Day Accts";#N/A,#N/A,FALSE,"Tickmarks"}</definedName>
    <definedName name="ww_1_1_2" localSheetId="13" hidden="1">{#N/A,#N/A,FALSE,"Aging Summary";#N/A,#N/A,FALSE,"Ratio Analysis";#N/A,#N/A,FALSE,"Test 120 Day Accts";#N/A,#N/A,FALSE,"Tickmarks"}</definedName>
    <definedName name="ww_1_1_2" localSheetId="9" hidden="1">{#N/A,#N/A,FALSE,"Aging Summary";#N/A,#N/A,FALSE,"Ratio Analysis";#N/A,#N/A,FALSE,"Test 120 Day Accts";#N/A,#N/A,FALSE,"Tickmarks"}</definedName>
    <definedName name="ww_1_1_2" hidden="1">{#N/A,#N/A,FALSE,"Aging Summary";#N/A,#N/A,FALSE,"Ratio Analysis";#N/A,#N/A,FALSE,"Test 120 Day Accts";#N/A,#N/A,FALSE,"Tickmarks"}</definedName>
    <definedName name="ww_1_1_2_1" hidden="1">{#N/A,#N/A,FALSE,"Aging Summary";#N/A,#N/A,FALSE,"Ratio Analysis";#N/A,#N/A,FALSE,"Test 120 Day Accts";#N/A,#N/A,FALSE,"Tickmarks"}</definedName>
    <definedName name="ww_1_1_2_1_1" hidden="1">{#N/A,#N/A,FALSE,"Aging Summary";#N/A,#N/A,FALSE,"Ratio Analysis";#N/A,#N/A,FALSE,"Test 120 Day Accts";#N/A,#N/A,FALSE,"Tickmarks"}</definedName>
    <definedName name="ww_1_1_2_1_2" hidden="1">{#N/A,#N/A,FALSE,"Aging Summary";#N/A,#N/A,FALSE,"Ratio Analysis";#N/A,#N/A,FALSE,"Test 120 Day Accts";#N/A,#N/A,FALSE,"Tickmarks"}</definedName>
    <definedName name="ww_1_1_2_1_3" hidden="1">{#N/A,#N/A,FALSE,"Aging Summary";#N/A,#N/A,FALSE,"Ratio Analysis";#N/A,#N/A,FALSE,"Test 120 Day Accts";#N/A,#N/A,FALSE,"Tickmarks"}</definedName>
    <definedName name="ww_1_1_2_1_4" hidden="1">{#N/A,#N/A,FALSE,"Aging Summary";#N/A,#N/A,FALSE,"Ratio Analysis";#N/A,#N/A,FALSE,"Test 120 Day Accts";#N/A,#N/A,FALSE,"Tickmarks"}</definedName>
    <definedName name="ww_1_1_2_1_5" hidden="1">{#N/A,#N/A,FALSE,"Aging Summary";#N/A,#N/A,FALSE,"Ratio Analysis";#N/A,#N/A,FALSE,"Test 120 Day Accts";#N/A,#N/A,FALSE,"Tickmarks"}</definedName>
    <definedName name="ww_1_1_2_2" hidden="1">{#N/A,#N/A,FALSE,"Aging Summary";#N/A,#N/A,FALSE,"Ratio Analysis";#N/A,#N/A,FALSE,"Test 120 Day Accts";#N/A,#N/A,FALSE,"Tickmarks"}</definedName>
    <definedName name="ww_1_1_2_2_1" hidden="1">{#N/A,#N/A,FALSE,"Aging Summary";#N/A,#N/A,FALSE,"Ratio Analysis";#N/A,#N/A,FALSE,"Test 120 Day Accts";#N/A,#N/A,FALSE,"Tickmarks"}</definedName>
    <definedName name="ww_1_1_2_2_2" hidden="1">{#N/A,#N/A,FALSE,"Aging Summary";#N/A,#N/A,FALSE,"Ratio Analysis";#N/A,#N/A,FALSE,"Test 120 Day Accts";#N/A,#N/A,FALSE,"Tickmarks"}</definedName>
    <definedName name="ww_1_1_2_2_3" hidden="1">{#N/A,#N/A,FALSE,"Aging Summary";#N/A,#N/A,FALSE,"Ratio Analysis";#N/A,#N/A,FALSE,"Test 120 Day Accts";#N/A,#N/A,FALSE,"Tickmarks"}</definedName>
    <definedName name="ww_1_1_2_2_4" hidden="1">{#N/A,#N/A,FALSE,"Aging Summary";#N/A,#N/A,FALSE,"Ratio Analysis";#N/A,#N/A,FALSE,"Test 120 Day Accts";#N/A,#N/A,FALSE,"Tickmarks"}</definedName>
    <definedName name="ww_1_1_2_2_5" hidden="1">{#N/A,#N/A,FALSE,"Aging Summary";#N/A,#N/A,FALSE,"Ratio Analysis";#N/A,#N/A,FALSE,"Test 120 Day Accts";#N/A,#N/A,FALSE,"Tickmarks"}</definedName>
    <definedName name="ww_1_1_2_3" hidden="1">{#N/A,#N/A,FALSE,"Aging Summary";#N/A,#N/A,FALSE,"Ratio Analysis";#N/A,#N/A,FALSE,"Test 120 Day Accts";#N/A,#N/A,FALSE,"Tickmarks"}</definedName>
    <definedName name="ww_1_1_2_3_1" hidden="1">{#N/A,#N/A,FALSE,"Aging Summary";#N/A,#N/A,FALSE,"Ratio Analysis";#N/A,#N/A,FALSE,"Test 120 Day Accts";#N/A,#N/A,FALSE,"Tickmarks"}</definedName>
    <definedName name="ww_1_1_2_3_2" hidden="1">{#N/A,#N/A,FALSE,"Aging Summary";#N/A,#N/A,FALSE,"Ratio Analysis";#N/A,#N/A,FALSE,"Test 120 Day Accts";#N/A,#N/A,FALSE,"Tickmarks"}</definedName>
    <definedName name="ww_1_1_2_3_3" hidden="1">{#N/A,#N/A,FALSE,"Aging Summary";#N/A,#N/A,FALSE,"Ratio Analysis";#N/A,#N/A,FALSE,"Test 120 Day Accts";#N/A,#N/A,FALSE,"Tickmarks"}</definedName>
    <definedName name="ww_1_1_2_3_4" hidden="1">{#N/A,#N/A,FALSE,"Aging Summary";#N/A,#N/A,FALSE,"Ratio Analysis";#N/A,#N/A,FALSE,"Test 120 Day Accts";#N/A,#N/A,FALSE,"Tickmarks"}</definedName>
    <definedName name="ww_1_1_2_3_5" hidden="1">{#N/A,#N/A,FALSE,"Aging Summary";#N/A,#N/A,FALSE,"Ratio Analysis";#N/A,#N/A,FALSE,"Test 120 Day Accts";#N/A,#N/A,FALSE,"Tickmarks"}</definedName>
    <definedName name="ww_1_1_2_4" hidden="1">{#N/A,#N/A,FALSE,"Aging Summary";#N/A,#N/A,FALSE,"Ratio Analysis";#N/A,#N/A,FALSE,"Test 120 Day Accts";#N/A,#N/A,FALSE,"Tickmarks"}</definedName>
    <definedName name="ww_1_1_2_4_1" hidden="1">{#N/A,#N/A,FALSE,"Aging Summary";#N/A,#N/A,FALSE,"Ratio Analysis";#N/A,#N/A,FALSE,"Test 120 Day Accts";#N/A,#N/A,FALSE,"Tickmarks"}</definedName>
    <definedName name="ww_1_1_2_4_2" hidden="1">{#N/A,#N/A,FALSE,"Aging Summary";#N/A,#N/A,FALSE,"Ratio Analysis";#N/A,#N/A,FALSE,"Test 120 Day Accts";#N/A,#N/A,FALSE,"Tickmarks"}</definedName>
    <definedName name="ww_1_1_2_4_3" hidden="1">{#N/A,#N/A,FALSE,"Aging Summary";#N/A,#N/A,FALSE,"Ratio Analysis";#N/A,#N/A,FALSE,"Test 120 Day Accts";#N/A,#N/A,FALSE,"Tickmarks"}</definedName>
    <definedName name="ww_1_1_2_4_4" hidden="1">{#N/A,#N/A,FALSE,"Aging Summary";#N/A,#N/A,FALSE,"Ratio Analysis";#N/A,#N/A,FALSE,"Test 120 Day Accts";#N/A,#N/A,FALSE,"Tickmarks"}</definedName>
    <definedName name="ww_1_1_2_4_5" hidden="1">{#N/A,#N/A,FALSE,"Aging Summary";#N/A,#N/A,FALSE,"Ratio Analysis";#N/A,#N/A,FALSE,"Test 120 Day Accts";#N/A,#N/A,FALSE,"Tickmarks"}</definedName>
    <definedName name="ww_1_1_2_5" hidden="1">{#N/A,#N/A,FALSE,"Aging Summary";#N/A,#N/A,FALSE,"Ratio Analysis";#N/A,#N/A,FALSE,"Test 120 Day Accts";#N/A,#N/A,FALSE,"Tickmarks"}</definedName>
    <definedName name="ww_1_1_2_5_1" hidden="1">{#N/A,#N/A,FALSE,"Aging Summary";#N/A,#N/A,FALSE,"Ratio Analysis";#N/A,#N/A,FALSE,"Test 120 Day Accts";#N/A,#N/A,FALSE,"Tickmarks"}</definedName>
    <definedName name="ww_1_1_2_5_2" hidden="1">{#N/A,#N/A,FALSE,"Aging Summary";#N/A,#N/A,FALSE,"Ratio Analysis";#N/A,#N/A,FALSE,"Test 120 Day Accts";#N/A,#N/A,FALSE,"Tickmarks"}</definedName>
    <definedName name="ww_1_1_2_5_3" hidden="1">{#N/A,#N/A,FALSE,"Aging Summary";#N/A,#N/A,FALSE,"Ratio Analysis";#N/A,#N/A,FALSE,"Test 120 Day Accts";#N/A,#N/A,FALSE,"Tickmarks"}</definedName>
    <definedName name="ww_1_1_2_5_4" hidden="1">{#N/A,#N/A,FALSE,"Aging Summary";#N/A,#N/A,FALSE,"Ratio Analysis";#N/A,#N/A,FALSE,"Test 120 Day Accts";#N/A,#N/A,FALSE,"Tickmarks"}</definedName>
    <definedName name="ww_1_1_2_5_5" hidden="1">{#N/A,#N/A,FALSE,"Aging Summary";#N/A,#N/A,FALSE,"Ratio Analysis";#N/A,#N/A,FALSE,"Test 120 Day Accts";#N/A,#N/A,FALSE,"Tickmarks"}</definedName>
    <definedName name="ww_1_1_3" localSheetId="13" hidden="1">{#N/A,#N/A,FALSE,"Aging Summary";#N/A,#N/A,FALSE,"Ratio Analysis";#N/A,#N/A,FALSE,"Test 120 Day Accts";#N/A,#N/A,FALSE,"Tickmarks"}</definedName>
    <definedName name="ww_1_1_3" localSheetId="9" hidden="1">{#N/A,#N/A,FALSE,"Aging Summary";#N/A,#N/A,FALSE,"Ratio Analysis";#N/A,#N/A,FALSE,"Test 120 Day Accts";#N/A,#N/A,FALSE,"Tickmarks"}</definedName>
    <definedName name="ww_1_1_3" hidden="1">{#N/A,#N/A,FALSE,"Aging Summary";#N/A,#N/A,FALSE,"Ratio Analysis";#N/A,#N/A,FALSE,"Test 120 Day Accts";#N/A,#N/A,FALSE,"Tickmarks"}</definedName>
    <definedName name="ww_1_1_3_1" hidden="1">{#N/A,#N/A,FALSE,"Aging Summary";#N/A,#N/A,FALSE,"Ratio Analysis";#N/A,#N/A,FALSE,"Test 120 Day Accts";#N/A,#N/A,FALSE,"Tickmarks"}</definedName>
    <definedName name="ww_1_1_3_1_1" hidden="1">{#N/A,#N/A,FALSE,"Aging Summary";#N/A,#N/A,FALSE,"Ratio Analysis";#N/A,#N/A,FALSE,"Test 120 Day Accts";#N/A,#N/A,FALSE,"Tickmarks"}</definedName>
    <definedName name="ww_1_1_3_1_2" hidden="1">{#N/A,#N/A,FALSE,"Aging Summary";#N/A,#N/A,FALSE,"Ratio Analysis";#N/A,#N/A,FALSE,"Test 120 Day Accts";#N/A,#N/A,FALSE,"Tickmarks"}</definedName>
    <definedName name="ww_1_1_3_1_3" hidden="1">{#N/A,#N/A,FALSE,"Aging Summary";#N/A,#N/A,FALSE,"Ratio Analysis";#N/A,#N/A,FALSE,"Test 120 Day Accts";#N/A,#N/A,FALSE,"Tickmarks"}</definedName>
    <definedName name="ww_1_1_3_1_4" hidden="1">{#N/A,#N/A,FALSE,"Aging Summary";#N/A,#N/A,FALSE,"Ratio Analysis";#N/A,#N/A,FALSE,"Test 120 Day Accts";#N/A,#N/A,FALSE,"Tickmarks"}</definedName>
    <definedName name="ww_1_1_3_1_5" hidden="1">{#N/A,#N/A,FALSE,"Aging Summary";#N/A,#N/A,FALSE,"Ratio Analysis";#N/A,#N/A,FALSE,"Test 120 Day Accts";#N/A,#N/A,FALSE,"Tickmarks"}</definedName>
    <definedName name="ww_1_1_3_2" hidden="1">{#N/A,#N/A,FALSE,"Aging Summary";#N/A,#N/A,FALSE,"Ratio Analysis";#N/A,#N/A,FALSE,"Test 120 Day Accts";#N/A,#N/A,FALSE,"Tickmarks"}</definedName>
    <definedName name="ww_1_1_3_2_1" hidden="1">{#N/A,#N/A,FALSE,"Aging Summary";#N/A,#N/A,FALSE,"Ratio Analysis";#N/A,#N/A,FALSE,"Test 120 Day Accts";#N/A,#N/A,FALSE,"Tickmarks"}</definedName>
    <definedName name="ww_1_1_3_2_2" hidden="1">{#N/A,#N/A,FALSE,"Aging Summary";#N/A,#N/A,FALSE,"Ratio Analysis";#N/A,#N/A,FALSE,"Test 120 Day Accts";#N/A,#N/A,FALSE,"Tickmarks"}</definedName>
    <definedName name="ww_1_1_3_2_3" hidden="1">{#N/A,#N/A,FALSE,"Aging Summary";#N/A,#N/A,FALSE,"Ratio Analysis";#N/A,#N/A,FALSE,"Test 120 Day Accts";#N/A,#N/A,FALSE,"Tickmarks"}</definedName>
    <definedName name="ww_1_1_3_2_4" hidden="1">{#N/A,#N/A,FALSE,"Aging Summary";#N/A,#N/A,FALSE,"Ratio Analysis";#N/A,#N/A,FALSE,"Test 120 Day Accts";#N/A,#N/A,FALSE,"Tickmarks"}</definedName>
    <definedName name="ww_1_1_3_2_5" hidden="1">{#N/A,#N/A,FALSE,"Aging Summary";#N/A,#N/A,FALSE,"Ratio Analysis";#N/A,#N/A,FALSE,"Test 120 Day Accts";#N/A,#N/A,FALSE,"Tickmarks"}</definedName>
    <definedName name="ww_1_1_3_3" hidden="1">{#N/A,#N/A,FALSE,"Aging Summary";#N/A,#N/A,FALSE,"Ratio Analysis";#N/A,#N/A,FALSE,"Test 120 Day Accts";#N/A,#N/A,FALSE,"Tickmarks"}</definedName>
    <definedName name="ww_1_1_3_3_1" hidden="1">{#N/A,#N/A,FALSE,"Aging Summary";#N/A,#N/A,FALSE,"Ratio Analysis";#N/A,#N/A,FALSE,"Test 120 Day Accts";#N/A,#N/A,FALSE,"Tickmarks"}</definedName>
    <definedName name="ww_1_1_3_3_2" hidden="1">{#N/A,#N/A,FALSE,"Aging Summary";#N/A,#N/A,FALSE,"Ratio Analysis";#N/A,#N/A,FALSE,"Test 120 Day Accts";#N/A,#N/A,FALSE,"Tickmarks"}</definedName>
    <definedName name="ww_1_1_3_3_3" hidden="1">{#N/A,#N/A,FALSE,"Aging Summary";#N/A,#N/A,FALSE,"Ratio Analysis";#N/A,#N/A,FALSE,"Test 120 Day Accts";#N/A,#N/A,FALSE,"Tickmarks"}</definedName>
    <definedName name="ww_1_1_3_3_4" hidden="1">{#N/A,#N/A,FALSE,"Aging Summary";#N/A,#N/A,FALSE,"Ratio Analysis";#N/A,#N/A,FALSE,"Test 120 Day Accts";#N/A,#N/A,FALSE,"Tickmarks"}</definedName>
    <definedName name="ww_1_1_3_3_5" hidden="1">{#N/A,#N/A,FALSE,"Aging Summary";#N/A,#N/A,FALSE,"Ratio Analysis";#N/A,#N/A,FALSE,"Test 120 Day Accts";#N/A,#N/A,FALSE,"Tickmarks"}</definedName>
    <definedName name="ww_1_1_3_4" hidden="1">{#N/A,#N/A,FALSE,"Aging Summary";#N/A,#N/A,FALSE,"Ratio Analysis";#N/A,#N/A,FALSE,"Test 120 Day Accts";#N/A,#N/A,FALSE,"Tickmarks"}</definedName>
    <definedName name="ww_1_1_3_4_1" hidden="1">{#N/A,#N/A,FALSE,"Aging Summary";#N/A,#N/A,FALSE,"Ratio Analysis";#N/A,#N/A,FALSE,"Test 120 Day Accts";#N/A,#N/A,FALSE,"Tickmarks"}</definedName>
    <definedName name="ww_1_1_3_4_2" hidden="1">{#N/A,#N/A,FALSE,"Aging Summary";#N/A,#N/A,FALSE,"Ratio Analysis";#N/A,#N/A,FALSE,"Test 120 Day Accts";#N/A,#N/A,FALSE,"Tickmarks"}</definedName>
    <definedName name="ww_1_1_3_4_3" hidden="1">{#N/A,#N/A,FALSE,"Aging Summary";#N/A,#N/A,FALSE,"Ratio Analysis";#N/A,#N/A,FALSE,"Test 120 Day Accts";#N/A,#N/A,FALSE,"Tickmarks"}</definedName>
    <definedName name="ww_1_1_3_4_4" hidden="1">{#N/A,#N/A,FALSE,"Aging Summary";#N/A,#N/A,FALSE,"Ratio Analysis";#N/A,#N/A,FALSE,"Test 120 Day Accts";#N/A,#N/A,FALSE,"Tickmarks"}</definedName>
    <definedName name="ww_1_1_3_4_5" hidden="1">{#N/A,#N/A,FALSE,"Aging Summary";#N/A,#N/A,FALSE,"Ratio Analysis";#N/A,#N/A,FALSE,"Test 120 Day Accts";#N/A,#N/A,FALSE,"Tickmarks"}</definedName>
    <definedName name="ww_1_1_3_5" hidden="1">{#N/A,#N/A,FALSE,"Aging Summary";#N/A,#N/A,FALSE,"Ratio Analysis";#N/A,#N/A,FALSE,"Test 120 Day Accts";#N/A,#N/A,FALSE,"Tickmarks"}</definedName>
    <definedName name="ww_1_1_3_5_1" hidden="1">{#N/A,#N/A,FALSE,"Aging Summary";#N/A,#N/A,FALSE,"Ratio Analysis";#N/A,#N/A,FALSE,"Test 120 Day Accts";#N/A,#N/A,FALSE,"Tickmarks"}</definedName>
    <definedName name="ww_1_1_3_5_2" hidden="1">{#N/A,#N/A,FALSE,"Aging Summary";#N/A,#N/A,FALSE,"Ratio Analysis";#N/A,#N/A,FALSE,"Test 120 Day Accts";#N/A,#N/A,FALSE,"Tickmarks"}</definedName>
    <definedName name="ww_1_1_3_5_3" hidden="1">{#N/A,#N/A,FALSE,"Aging Summary";#N/A,#N/A,FALSE,"Ratio Analysis";#N/A,#N/A,FALSE,"Test 120 Day Accts";#N/A,#N/A,FALSE,"Tickmarks"}</definedName>
    <definedName name="ww_1_1_3_5_4" hidden="1">{#N/A,#N/A,FALSE,"Aging Summary";#N/A,#N/A,FALSE,"Ratio Analysis";#N/A,#N/A,FALSE,"Test 120 Day Accts";#N/A,#N/A,FALSE,"Tickmarks"}</definedName>
    <definedName name="ww_1_1_3_5_5" hidden="1">{#N/A,#N/A,FALSE,"Aging Summary";#N/A,#N/A,FALSE,"Ratio Analysis";#N/A,#N/A,FALSE,"Test 120 Day Accts";#N/A,#N/A,FALSE,"Tickmarks"}</definedName>
    <definedName name="ww_1_1_4" localSheetId="13" hidden="1">{#N/A,#N/A,FALSE,"Aging Summary";#N/A,#N/A,FALSE,"Ratio Analysis";#N/A,#N/A,FALSE,"Test 120 Day Accts";#N/A,#N/A,FALSE,"Tickmarks"}</definedName>
    <definedName name="ww_1_1_4" localSheetId="9" hidden="1">{#N/A,#N/A,FALSE,"Aging Summary";#N/A,#N/A,FALSE,"Ratio Analysis";#N/A,#N/A,FALSE,"Test 120 Day Accts";#N/A,#N/A,FALSE,"Tickmarks"}</definedName>
    <definedName name="ww_1_1_4" hidden="1">{#N/A,#N/A,FALSE,"Aging Summary";#N/A,#N/A,FALSE,"Ratio Analysis";#N/A,#N/A,FALSE,"Test 120 Day Accts";#N/A,#N/A,FALSE,"Tickmarks"}</definedName>
    <definedName name="ww_1_1_4_1" hidden="1">{#N/A,#N/A,FALSE,"Aging Summary";#N/A,#N/A,FALSE,"Ratio Analysis";#N/A,#N/A,FALSE,"Test 120 Day Accts";#N/A,#N/A,FALSE,"Tickmarks"}</definedName>
    <definedName name="ww_1_1_4_1_1" hidden="1">{#N/A,#N/A,FALSE,"Aging Summary";#N/A,#N/A,FALSE,"Ratio Analysis";#N/A,#N/A,FALSE,"Test 120 Day Accts";#N/A,#N/A,FALSE,"Tickmarks"}</definedName>
    <definedName name="ww_1_1_4_1_2" hidden="1">{#N/A,#N/A,FALSE,"Aging Summary";#N/A,#N/A,FALSE,"Ratio Analysis";#N/A,#N/A,FALSE,"Test 120 Day Accts";#N/A,#N/A,FALSE,"Tickmarks"}</definedName>
    <definedName name="ww_1_1_4_1_3" hidden="1">{#N/A,#N/A,FALSE,"Aging Summary";#N/A,#N/A,FALSE,"Ratio Analysis";#N/A,#N/A,FALSE,"Test 120 Day Accts";#N/A,#N/A,FALSE,"Tickmarks"}</definedName>
    <definedName name="ww_1_1_4_1_4" hidden="1">{#N/A,#N/A,FALSE,"Aging Summary";#N/A,#N/A,FALSE,"Ratio Analysis";#N/A,#N/A,FALSE,"Test 120 Day Accts";#N/A,#N/A,FALSE,"Tickmarks"}</definedName>
    <definedName name="ww_1_1_4_1_5" hidden="1">{#N/A,#N/A,FALSE,"Aging Summary";#N/A,#N/A,FALSE,"Ratio Analysis";#N/A,#N/A,FALSE,"Test 120 Day Accts";#N/A,#N/A,FALSE,"Tickmarks"}</definedName>
    <definedName name="ww_1_1_4_2" hidden="1">{#N/A,#N/A,FALSE,"Aging Summary";#N/A,#N/A,FALSE,"Ratio Analysis";#N/A,#N/A,FALSE,"Test 120 Day Accts";#N/A,#N/A,FALSE,"Tickmarks"}</definedName>
    <definedName name="ww_1_1_4_2_1" hidden="1">{#N/A,#N/A,FALSE,"Aging Summary";#N/A,#N/A,FALSE,"Ratio Analysis";#N/A,#N/A,FALSE,"Test 120 Day Accts";#N/A,#N/A,FALSE,"Tickmarks"}</definedName>
    <definedName name="ww_1_1_4_2_2" hidden="1">{#N/A,#N/A,FALSE,"Aging Summary";#N/A,#N/A,FALSE,"Ratio Analysis";#N/A,#N/A,FALSE,"Test 120 Day Accts";#N/A,#N/A,FALSE,"Tickmarks"}</definedName>
    <definedName name="ww_1_1_4_2_3" hidden="1">{#N/A,#N/A,FALSE,"Aging Summary";#N/A,#N/A,FALSE,"Ratio Analysis";#N/A,#N/A,FALSE,"Test 120 Day Accts";#N/A,#N/A,FALSE,"Tickmarks"}</definedName>
    <definedName name="ww_1_1_4_2_4" hidden="1">{#N/A,#N/A,FALSE,"Aging Summary";#N/A,#N/A,FALSE,"Ratio Analysis";#N/A,#N/A,FALSE,"Test 120 Day Accts";#N/A,#N/A,FALSE,"Tickmarks"}</definedName>
    <definedName name="ww_1_1_4_2_5" hidden="1">{#N/A,#N/A,FALSE,"Aging Summary";#N/A,#N/A,FALSE,"Ratio Analysis";#N/A,#N/A,FALSE,"Test 120 Day Accts";#N/A,#N/A,FALSE,"Tickmarks"}</definedName>
    <definedName name="ww_1_1_4_3" hidden="1">{#N/A,#N/A,FALSE,"Aging Summary";#N/A,#N/A,FALSE,"Ratio Analysis";#N/A,#N/A,FALSE,"Test 120 Day Accts";#N/A,#N/A,FALSE,"Tickmarks"}</definedName>
    <definedName name="ww_1_1_4_3_1" hidden="1">{#N/A,#N/A,FALSE,"Aging Summary";#N/A,#N/A,FALSE,"Ratio Analysis";#N/A,#N/A,FALSE,"Test 120 Day Accts";#N/A,#N/A,FALSE,"Tickmarks"}</definedName>
    <definedName name="ww_1_1_4_3_2" hidden="1">{#N/A,#N/A,FALSE,"Aging Summary";#N/A,#N/A,FALSE,"Ratio Analysis";#N/A,#N/A,FALSE,"Test 120 Day Accts";#N/A,#N/A,FALSE,"Tickmarks"}</definedName>
    <definedName name="ww_1_1_4_3_3" hidden="1">{#N/A,#N/A,FALSE,"Aging Summary";#N/A,#N/A,FALSE,"Ratio Analysis";#N/A,#N/A,FALSE,"Test 120 Day Accts";#N/A,#N/A,FALSE,"Tickmarks"}</definedName>
    <definedName name="ww_1_1_4_3_4" hidden="1">{#N/A,#N/A,FALSE,"Aging Summary";#N/A,#N/A,FALSE,"Ratio Analysis";#N/A,#N/A,FALSE,"Test 120 Day Accts";#N/A,#N/A,FALSE,"Tickmarks"}</definedName>
    <definedName name="ww_1_1_4_3_5" hidden="1">{#N/A,#N/A,FALSE,"Aging Summary";#N/A,#N/A,FALSE,"Ratio Analysis";#N/A,#N/A,FALSE,"Test 120 Day Accts";#N/A,#N/A,FALSE,"Tickmarks"}</definedName>
    <definedName name="ww_1_1_4_4" hidden="1">{#N/A,#N/A,FALSE,"Aging Summary";#N/A,#N/A,FALSE,"Ratio Analysis";#N/A,#N/A,FALSE,"Test 120 Day Accts";#N/A,#N/A,FALSE,"Tickmarks"}</definedName>
    <definedName name="ww_1_1_4_4_1" hidden="1">{#N/A,#N/A,FALSE,"Aging Summary";#N/A,#N/A,FALSE,"Ratio Analysis";#N/A,#N/A,FALSE,"Test 120 Day Accts";#N/A,#N/A,FALSE,"Tickmarks"}</definedName>
    <definedName name="ww_1_1_4_4_2" hidden="1">{#N/A,#N/A,FALSE,"Aging Summary";#N/A,#N/A,FALSE,"Ratio Analysis";#N/A,#N/A,FALSE,"Test 120 Day Accts";#N/A,#N/A,FALSE,"Tickmarks"}</definedName>
    <definedName name="ww_1_1_4_4_3" hidden="1">{#N/A,#N/A,FALSE,"Aging Summary";#N/A,#N/A,FALSE,"Ratio Analysis";#N/A,#N/A,FALSE,"Test 120 Day Accts";#N/A,#N/A,FALSE,"Tickmarks"}</definedName>
    <definedName name="ww_1_1_4_4_4" hidden="1">{#N/A,#N/A,FALSE,"Aging Summary";#N/A,#N/A,FALSE,"Ratio Analysis";#N/A,#N/A,FALSE,"Test 120 Day Accts";#N/A,#N/A,FALSE,"Tickmarks"}</definedName>
    <definedName name="ww_1_1_4_4_5" hidden="1">{#N/A,#N/A,FALSE,"Aging Summary";#N/A,#N/A,FALSE,"Ratio Analysis";#N/A,#N/A,FALSE,"Test 120 Day Accts";#N/A,#N/A,FALSE,"Tickmarks"}</definedName>
    <definedName name="ww_1_1_4_5" hidden="1">{#N/A,#N/A,FALSE,"Aging Summary";#N/A,#N/A,FALSE,"Ratio Analysis";#N/A,#N/A,FALSE,"Test 120 Day Accts";#N/A,#N/A,FALSE,"Tickmarks"}</definedName>
    <definedName name="ww_1_1_4_5_1" hidden="1">{#N/A,#N/A,FALSE,"Aging Summary";#N/A,#N/A,FALSE,"Ratio Analysis";#N/A,#N/A,FALSE,"Test 120 Day Accts";#N/A,#N/A,FALSE,"Tickmarks"}</definedName>
    <definedName name="ww_1_1_4_5_2" hidden="1">{#N/A,#N/A,FALSE,"Aging Summary";#N/A,#N/A,FALSE,"Ratio Analysis";#N/A,#N/A,FALSE,"Test 120 Day Accts";#N/A,#N/A,FALSE,"Tickmarks"}</definedName>
    <definedName name="ww_1_1_4_5_3" hidden="1">{#N/A,#N/A,FALSE,"Aging Summary";#N/A,#N/A,FALSE,"Ratio Analysis";#N/A,#N/A,FALSE,"Test 120 Day Accts";#N/A,#N/A,FALSE,"Tickmarks"}</definedName>
    <definedName name="ww_1_1_4_5_4" hidden="1">{#N/A,#N/A,FALSE,"Aging Summary";#N/A,#N/A,FALSE,"Ratio Analysis";#N/A,#N/A,FALSE,"Test 120 Day Accts";#N/A,#N/A,FALSE,"Tickmarks"}</definedName>
    <definedName name="ww_1_1_4_5_5" hidden="1">{#N/A,#N/A,FALSE,"Aging Summary";#N/A,#N/A,FALSE,"Ratio Analysis";#N/A,#N/A,FALSE,"Test 120 Day Accts";#N/A,#N/A,FALSE,"Tickmarks"}</definedName>
    <definedName name="ww_1_1_5" localSheetId="13" hidden="1">{#N/A,#N/A,FALSE,"Aging Summary";#N/A,#N/A,FALSE,"Ratio Analysis";#N/A,#N/A,FALSE,"Test 120 Day Accts";#N/A,#N/A,FALSE,"Tickmarks"}</definedName>
    <definedName name="ww_1_1_5" localSheetId="9" hidden="1">{#N/A,#N/A,FALSE,"Aging Summary";#N/A,#N/A,FALSE,"Ratio Analysis";#N/A,#N/A,FALSE,"Test 120 Day Accts";#N/A,#N/A,FALSE,"Tickmarks"}</definedName>
    <definedName name="ww_1_1_5" hidden="1">{#N/A,#N/A,FALSE,"Aging Summary";#N/A,#N/A,FALSE,"Ratio Analysis";#N/A,#N/A,FALSE,"Test 120 Day Accts";#N/A,#N/A,FALSE,"Tickmarks"}</definedName>
    <definedName name="ww_1_1_5_1" hidden="1">{#N/A,#N/A,FALSE,"Aging Summary";#N/A,#N/A,FALSE,"Ratio Analysis";#N/A,#N/A,FALSE,"Test 120 Day Accts";#N/A,#N/A,FALSE,"Tickmarks"}</definedName>
    <definedName name="ww_1_1_5_1_1" hidden="1">{#N/A,#N/A,FALSE,"Aging Summary";#N/A,#N/A,FALSE,"Ratio Analysis";#N/A,#N/A,FALSE,"Test 120 Day Accts";#N/A,#N/A,FALSE,"Tickmarks"}</definedName>
    <definedName name="ww_1_1_5_1_2" hidden="1">{#N/A,#N/A,FALSE,"Aging Summary";#N/A,#N/A,FALSE,"Ratio Analysis";#N/A,#N/A,FALSE,"Test 120 Day Accts";#N/A,#N/A,FALSE,"Tickmarks"}</definedName>
    <definedName name="ww_1_1_5_1_3" hidden="1">{#N/A,#N/A,FALSE,"Aging Summary";#N/A,#N/A,FALSE,"Ratio Analysis";#N/A,#N/A,FALSE,"Test 120 Day Accts";#N/A,#N/A,FALSE,"Tickmarks"}</definedName>
    <definedName name="ww_1_1_5_1_4" hidden="1">{#N/A,#N/A,FALSE,"Aging Summary";#N/A,#N/A,FALSE,"Ratio Analysis";#N/A,#N/A,FALSE,"Test 120 Day Accts";#N/A,#N/A,FALSE,"Tickmarks"}</definedName>
    <definedName name="ww_1_1_5_1_5" hidden="1">{#N/A,#N/A,FALSE,"Aging Summary";#N/A,#N/A,FALSE,"Ratio Analysis";#N/A,#N/A,FALSE,"Test 120 Day Accts";#N/A,#N/A,FALSE,"Tickmarks"}</definedName>
    <definedName name="ww_1_1_5_2" hidden="1">{#N/A,#N/A,FALSE,"Aging Summary";#N/A,#N/A,FALSE,"Ratio Analysis";#N/A,#N/A,FALSE,"Test 120 Day Accts";#N/A,#N/A,FALSE,"Tickmarks"}</definedName>
    <definedName name="ww_1_1_5_2_1" hidden="1">{#N/A,#N/A,FALSE,"Aging Summary";#N/A,#N/A,FALSE,"Ratio Analysis";#N/A,#N/A,FALSE,"Test 120 Day Accts";#N/A,#N/A,FALSE,"Tickmarks"}</definedName>
    <definedName name="ww_1_1_5_2_2" hidden="1">{#N/A,#N/A,FALSE,"Aging Summary";#N/A,#N/A,FALSE,"Ratio Analysis";#N/A,#N/A,FALSE,"Test 120 Day Accts";#N/A,#N/A,FALSE,"Tickmarks"}</definedName>
    <definedName name="ww_1_1_5_2_3" hidden="1">{#N/A,#N/A,FALSE,"Aging Summary";#N/A,#N/A,FALSE,"Ratio Analysis";#N/A,#N/A,FALSE,"Test 120 Day Accts";#N/A,#N/A,FALSE,"Tickmarks"}</definedName>
    <definedName name="ww_1_1_5_2_4" hidden="1">{#N/A,#N/A,FALSE,"Aging Summary";#N/A,#N/A,FALSE,"Ratio Analysis";#N/A,#N/A,FALSE,"Test 120 Day Accts";#N/A,#N/A,FALSE,"Tickmarks"}</definedName>
    <definedName name="ww_1_1_5_2_5" hidden="1">{#N/A,#N/A,FALSE,"Aging Summary";#N/A,#N/A,FALSE,"Ratio Analysis";#N/A,#N/A,FALSE,"Test 120 Day Accts";#N/A,#N/A,FALSE,"Tickmarks"}</definedName>
    <definedName name="ww_1_1_5_3" hidden="1">{#N/A,#N/A,FALSE,"Aging Summary";#N/A,#N/A,FALSE,"Ratio Analysis";#N/A,#N/A,FALSE,"Test 120 Day Accts";#N/A,#N/A,FALSE,"Tickmarks"}</definedName>
    <definedName name="ww_1_1_5_3_1" hidden="1">{#N/A,#N/A,FALSE,"Aging Summary";#N/A,#N/A,FALSE,"Ratio Analysis";#N/A,#N/A,FALSE,"Test 120 Day Accts";#N/A,#N/A,FALSE,"Tickmarks"}</definedName>
    <definedName name="ww_1_1_5_3_2" hidden="1">{#N/A,#N/A,FALSE,"Aging Summary";#N/A,#N/A,FALSE,"Ratio Analysis";#N/A,#N/A,FALSE,"Test 120 Day Accts";#N/A,#N/A,FALSE,"Tickmarks"}</definedName>
    <definedName name="ww_1_1_5_3_3" hidden="1">{#N/A,#N/A,FALSE,"Aging Summary";#N/A,#N/A,FALSE,"Ratio Analysis";#N/A,#N/A,FALSE,"Test 120 Day Accts";#N/A,#N/A,FALSE,"Tickmarks"}</definedName>
    <definedName name="ww_1_1_5_3_4" hidden="1">{#N/A,#N/A,FALSE,"Aging Summary";#N/A,#N/A,FALSE,"Ratio Analysis";#N/A,#N/A,FALSE,"Test 120 Day Accts";#N/A,#N/A,FALSE,"Tickmarks"}</definedName>
    <definedName name="ww_1_1_5_3_5" hidden="1">{#N/A,#N/A,FALSE,"Aging Summary";#N/A,#N/A,FALSE,"Ratio Analysis";#N/A,#N/A,FALSE,"Test 120 Day Accts";#N/A,#N/A,FALSE,"Tickmarks"}</definedName>
    <definedName name="ww_1_1_5_4" hidden="1">{#N/A,#N/A,FALSE,"Aging Summary";#N/A,#N/A,FALSE,"Ratio Analysis";#N/A,#N/A,FALSE,"Test 120 Day Accts";#N/A,#N/A,FALSE,"Tickmarks"}</definedName>
    <definedName name="ww_1_1_5_4_1" hidden="1">{#N/A,#N/A,FALSE,"Aging Summary";#N/A,#N/A,FALSE,"Ratio Analysis";#N/A,#N/A,FALSE,"Test 120 Day Accts";#N/A,#N/A,FALSE,"Tickmarks"}</definedName>
    <definedName name="ww_1_1_5_4_2" hidden="1">{#N/A,#N/A,FALSE,"Aging Summary";#N/A,#N/A,FALSE,"Ratio Analysis";#N/A,#N/A,FALSE,"Test 120 Day Accts";#N/A,#N/A,FALSE,"Tickmarks"}</definedName>
    <definedName name="ww_1_1_5_4_3" hidden="1">{#N/A,#N/A,FALSE,"Aging Summary";#N/A,#N/A,FALSE,"Ratio Analysis";#N/A,#N/A,FALSE,"Test 120 Day Accts";#N/A,#N/A,FALSE,"Tickmarks"}</definedName>
    <definedName name="ww_1_1_5_4_4" hidden="1">{#N/A,#N/A,FALSE,"Aging Summary";#N/A,#N/A,FALSE,"Ratio Analysis";#N/A,#N/A,FALSE,"Test 120 Day Accts";#N/A,#N/A,FALSE,"Tickmarks"}</definedName>
    <definedName name="ww_1_1_5_4_5" hidden="1">{#N/A,#N/A,FALSE,"Aging Summary";#N/A,#N/A,FALSE,"Ratio Analysis";#N/A,#N/A,FALSE,"Test 120 Day Accts";#N/A,#N/A,FALSE,"Tickmarks"}</definedName>
    <definedName name="ww_1_1_5_5" hidden="1">{#N/A,#N/A,FALSE,"Aging Summary";#N/A,#N/A,FALSE,"Ratio Analysis";#N/A,#N/A,FALSE,"Test 120 Day Accts";#N/A,#N/A,FALSE,"Tickmarks"}</definedName>
    <definedName name="ww_1_1_5_5_1" hidden="1">{#N/A,#N/A,FALSE,"Aging Summary";#N/A,#N/A,FALSE,"Ratio Analysis";#N/A,#N/A,FALSE,"Test 120 Day Accts";#N/A,#N/A,FALSE,"Tickmarks"}</definedName>
    <definedName name="ww_1_1_5_5_2" hidden="1">{#N/A,#N/A,FALSE,"Aging Summary";#N/A,#N/A,FALSE,"Ratio Analysis";#N/A,#N/A,FALSE,"Test 120 Day Accts";#N/A,#N/A,FALSE,"Tickmarks"}</definedName>
    <definedName name="ww_1_1_5_5_3" hidden="1">{#N/A,#N/A,FALSE,"Aging Summary";#N/A,#N/A,FALSE,"Ratio Analysis";#N/A,#N/A,FALSE,"Test 120 Day Accts";#N/A,#N/A,FALSE,"Tickmarks"}</definedName>
    <definedName name="ww_1_1_5_5_4" hidden="1">{#N/A,#N/A,FALSE,"Aging Summary";#N/A,#N/A,FALSE,"Ratio Analysis";#N/A,#N/A,FALSE,"Test 120 Day Accts";#N/A,#N/A,FALSE,"Tickmarks"}</definedName>
    <definedName name="ww_1_1_5_5_5" hidden="1">{#N/A,#N/A,FALSE,"Aging Summary";#N/A,#N/A,FALSE,"Ratio Analysis";#N/A,#N/A,FALSE,"Test 120 Day Accts";#N/A,#N/A,FALSE,"Tickmarks"}</definedName>
    <definedName name="ww_1_2" localSheetId="13" hidden="1">{#N/A,#N/A,FALSE,"Aging Summary";#N/A,#N/A,FALSE,"Ratio Analysis";#N/A,#N/A,FALSE,"Test 120 Day Accts";#N/A,#N/A,FALSE,"Tickmarks"}</definedName>
    <definedName name="ww_1_2" localSheetId="9" hidden="1">{#N/A,#N/A,FALSE,"Aging Summary";#N/A,#N/A,FALSE,"Ratio Analysis";#N/A,#N/A,FALSE,"Test 120 Day Accts";#N/A,#N/A,FALSE,"Tickmarks"}</definedName>
    <definedName name="ww_1_2" hidden="1">{#N/A,#N/A,FALSE,"Aging Summary";#N/A,#N/A,FALSE,"Ratio Analysis";#N/A,#N/A,FALSE,"Test 120 Day Accts";#N/A,#N/A,FALSE,"Tickmarks"}</definedName>
    <definedName name="ww_1_2_1" hidden="1">{#N/A,#N/A,FALSE,"Aging Summary";#N/A,#N/A,FALSE,"Ratio Analysis";#N/A,#N/A,FALSE,"Test 120 Day Accts";#N/A,#N/A,FALSE,"Tickmarks"}</definedName>
    <definedName name="ww_1_2_1_1" hidden="1">{#N/A,#N/A,FALSE,"Aging Summary";#N/A,#N/A,FALSE,"Ratio Analysis";#N/A,#N/A,FALSE,"Test 120 Day Accts";#N/A,#N/A,FALSE,"Tickmarks"}</definedName>
    <definedName name="ww_1_2_1_2" hidden="1">{#N/A,#N/A,FALSE,"Aging Summary";#N/A,#N/A,FALSE,"Ratio Analysis";#N/A,#N/A,FALSE,"Test 120 Day Accts";#N/A,#N/A,FALSE,"Tickmarks"}</definedName>
    <definedName name="ww_1_2_1_3" hidden="1">{#N/A,#N/A,FALSE,"Aging Summary";#N/A,#N/A,FALSE,"Ratio Analysis";#N/A,#N/A,FALSE,"Test 120 Day Accts";#N/A,#N/A,FALSE,"Tickmarks"}</definedName>
    <definedName name="ww_1_2_1_4" hidden="1">{#N/A,#N/A,FALSE,"Aging Summary";#N/A,#N/A,FALSE,"Ratio Analysis";#N/A,#N/A,FALSE,"Test 120 Day Accts";#N/A,#N/A,FALSE,"Tickmarks"}</definedName>
    <definedName name="ww_1_2_1_5" hidden="1">{#N/A,#N/A,FALSE,"Aging Summary";#N/A,#N/A,FALSE,"Ratio Analysis";#N/A,#N/A,FALSE,"Test 120 Day Accts";#N/A,#N/A,FALSE,"Tickmarks"}</definedName>
    <definedName name="ww_1_2_2" hidden="1">{#N/A,#N/A,FALSE,"Aging Summary";#N/A,#N/A,FALSE,"Ratio Analysis";#N/A,#N/A,FALSE,"Test 120 Day Accts";#N/A,#N/A,FALSE,"Tickmarks"}</definedName>
    <definedName name="ww_1_2_2_1" hidden="1">{#N/A,#N/A,FALSE,"Aging Summary";#N/A,#N/A,FALSE,"Ratio Analysis";#N/A,#N/A,FALSE,"Test 120 Day Accts";#N/A,#N/A,FALSE,"Tickmarks"}</definedName>
    <definedName name="ww_1_2_2_2" hidden="1">{#N/A,#N/A,FALSE,"Aging Summary";#N/A,#N/A,FALSE,"Ratio Analysis";#N/A,#N/A,FALSE,"Test 120 Day Accts";#N/A,#N/A,FALSE,"Tickmarks"}</definedName>
    <definedName name="ww_1_2_2_3" hidden="1">{#N/A,#N/A,FALSE,"Aging Summary";#N/A,#N/A,FALSE,"Ratio Analysis";#N/A,#N/A,FALSE,"Test 120 Day Accts";#N/A,#N/A,FALSE,"Tickmarks"}</definedName>
    <definedName name="ww_1_2_2_4" hidden="1">{#N/A,#N/A,FALSE,"Aging Summary";#N/A,#N/A,FALSE,"Ratio Analysis";#N/A,#N/A,FALSE,"Test 120 Day Accts";#N/A,#N/A,FALSE,"Tickmarks"}</definedName>
    <definedName name="ww_1_2_2_5" hidden="1">{#N/A,#N/A,FALSE,"Aging Summary";#N/A,#N/A,FALSE,"Ratio Analysis";#N/A,#N/A,FALSE,"Test 120 Day Accts";#N/A,#N/A,FALSE,"Tickmarks"}</definedName>
    <definedName name="ww_1_2_3" hidden="1">{#N/A,#N/A,FALSE,"Aging Summary";#N/A,#N/A,FALSE,"Ratio Analysis";#N/A,#N/A,FALSE,"Test 120 Day Accts";#N/A,#N/A,FALSE,"Tickmarks"}</definedName>
    <definedName name="ww_1_2_3_1" hidden="1">{#N/A,#N/A,FALSE,"Aging Summary";#N/A,#N/A,FALSE,"Ratio Analysis";#N/A,#N/A,FALSE,"Test 120 Day Accts";#N/A,#N/A,FALSE,"Tickmarks"}</definedName>
    <definedName name="ww_1_2_3_2" hidden="1">{#N/A,#N/A,FALSE,"Aging Summary";#N/A,#N/A,FALSE,"Ratio Analysis";#N/A,#N/A,FALSE,"Test 120 Day Accts";#N/A,#N/A,FALSE,"Tickmarks"}</definedName>
    <definedName name="ww_1_2_3_3" hidden="1">{#N/A,#N/A,FALSE,"Aging Summary";#N/A,#N/A,FALSE,"Ratio Analysis";#N/A,#N/A,FALSE,"Test 120 Day Accts";#N/A,#N/A,FALSE,"Tickmarks"}</definedName>
    <definedName name="ww_1_2_3_4" hidden="1">{#N/A,#N/A,FALSE,"Aging Summary";#N/A,#N/A,FALSE,"Ratio Analysis";#N/A,#N/A,FALSE,"Test 120 Day Accts";#N/A,#N/A,FALSE,"Tickmarks"}</definedName>
    <definedName name="ww_1_2_3_5" hidden="1">{#N/A,#N/A,FALSE,"Aging Summary";#N/A,#N/A,FALSE,"Ratio Analysis";#N/A,#N/A,FALSE,"Test 120 Day Accts";#N/A,#N/A,FALSE,"Tickmarks"}</definedName>
    <definedName name="ww_1_2_4" hidden="1">{#N/A,#N/A,FALSE,"Aging Summary";#N/A,#N/A,FALSE,"Ratio Analysis";#N/A,#N/A,FALSE,"Test 120 Day Accts";#N/A,#N/A,FALSE,"Tickmarks"}</definedName>
    <definedName name="ww_1_2_4_1" hidden="1">{#N/A,#N/A,FALSE,"Aging Summary";#N/A,#N/A,FALSE,"Ratio Analysis";#N/A,#N/A,FALSE,"Test 120 Day Accts";#N/A,#N/A,FALSE,"Tickmarks"}</definedName>
    <definedName name="ww_1_2_4_2" hidden="1">{#N/A,#N/A,FALSE,"Aging Summary";#N/A,#N/A,FALSE,"Ratio Analysis";#N/A,#N/A,FALSE,"Test 120 Day Accts";#N/A,#N/A,FALSE,"Tickmarks"}</definedName>
    <definedName name="ww_1_2_4_3" hidden="1">{#N/A,#N/A,FALSE,"Aging Summary";#N/A,#N/A,FALSE,"Ratio Analysis";#N/A,#N/A,FALSE,"Test 120 Day Accts";#N/A,#N/A,FALSE,"Tickmarks"}</definedName>
    <definedName name="ww_1_2_4_4" hidden="1">{#N/A,#N/A,FALSE,"Aging Summary";#N/A,#N/A,FALSE,"Ratio Analysis";#N/A,#N/A,FALSE,"Test 120 Day Accts";#N/A,#N/A,FALSE,"Tickmarks"}</definedName>
    <definedName name="ww_1_2_4_5" hidden="1">{#N/A,#N/A,FALSE,"Aging Summary";#N/A,#N/A,FALSE,"Ratio Analysis";#N/A,#N/A,FALSE,"Test 120 Day Accts";#N/A,#N/A,FALSE,"Tickmarks"}</definedName>
    <definedName name="ww_1_2_5" hidden="1">{#N/A,#N/A,FALSE,"Aging Summary";#N/A,#N/A,FALSE,"Ratio Analysis";#N/A,#N/A,FALSE,"Test 120 Day Accts";#N/A,#N/A,FALSE,"Tickmarks"}</definedName>
    <definedName name="ww_1_2_5_1" hidden="1">{#N/A,#N/A,FALSE,"Aging Summary";#N/A,#N/A,FALSE,"Ratio Analysis";#N/A,#N/A,FALSE,"Test 120 Day Accts";#N/A,#N/A,FALSE,"Tickmarks"}</definedName>
    <definedName name="ww_1_2_5_2" hidden="1">{#N/A,#N/A,FALSE,"Aging Summary";#N/A,#N/A,FALSE,"Ratio Analysis";#N/A,#N/A,FALSE,"Test 120 Day Accts";#N/A,#N/A,FALSE,"Tickmarks"}</definedName>
    <definedName name="ww_1_2_5_3" hidden="1">{#N/A,#N/A,FALSE,"Aging Summary";#N/A,#N/A,FALSE,"Ratio Analysis";#N/A,#N/A,FALSE,"Test 120 Day Accts";#N/A,#N/A,FALSE,"Tickmarks"}</definedName>
    <definedName name="ww_1_2_5_4" hidden="1">{#N/A,#N/A,FALSE,"Aging Summary";#N/A,#N/A,FALSE,"Ratio Analysis";#N/A,#N/A,FALSE,"Test 120 Day Accts";#N/A,#N/A,FALSE,"Tickmarks"}</definedName>
    <definedName name="ww_1_2_5_5" hidden="1">{#N/A,#N/A,FALSE,"Aging Summary";#N/A,#N/A,FALSE,"Ratio Analysis";#N/A,#N/A,FALSE,"Test 120 Day Accts";#N/A,#N/A,FALSE,"Tickmarks"}</definedName>
    <definedName name="ww_1_3" localSheetId="13" hidden="1">{#N/A,#N/A,FALSE,"Aging Summary";#N/A,#N/A,FALSE,"Ratio Analysis";#N/A,#N/A,FALSE,"Test 120 Day Accts";#N/A,#N/A,FALSE,"Tickmarks"}</definedName>
    <definedName name="ww_1_3" localSheetId="9" hidden="1">{#N/A,#N/A,FALSE,"Aging Summary";#N/A,#N/A,FALSE,"Ratio Analysis";#N/A,#N/A,FALSE,"Test 120 Day Accts";#N/A,#N/A,FALSE,"Tickmarks"}</definedName>
    <definedName name="ww_1_3" hidden="1">{#N/A,#N/A,FALSE,"Aging Summary";#N/A,#N/A,FALSE,"Ratio Analysis";#N/A,#N/A,FALSE,"Test 120 Day Accts";#N/A,#N/A,FALSE,"Tickmarks"}</definedName>
    <definedName name="ww_1_3_1" hidden="1">{#N/A,#N/A,FALSE,"Aging Summary";#N/A,#N/A,FALSE,"Ratio Analysis";#N/A,#N/A,FALSE,"Test 120 Day Accts";#N/A,#N/A,FALSE,"Tickmarks"}</definedName>
    <definedName name="ww_1_3_1_1" hidden="1">{#N/A,#N/A,FALSE,"Aging Summary";#N/A,#N/A,FALSE,"Ratio Analysis";#N/A,#N/A,FALSE,"Test 120 Day Accts";#N/A,#N/A,FALSE,"Tickmarks"}</definedName>
    <definedName name="ww_1_3_1_2" hidden="1">{#N/A,#N/A,FALSE,"Aging Summary";#N/A,#N/A,FALSE,"Ratio Analysis";#N/A,#N/A,FALSE,"Test 120 Day Accts";#N/A,#N/A,FALSE,"Tickmarks"}</definedName>
    <definedName name="ww_1_3_1_3" hidden="1">{#N/A,#N/A,FALSE,"Aging Summary";#N/A,#N/A,FALSE,"Ratio Analysis";#N/A,#N/A,FALSE,"Test 120 Day Accts";#N/A,#N/A,FALSE,"Tickmarks"}</definedName>
    <definedName name="ww_1_3_1_4" hidden="1">{#N/A,#N/A,FALSE,"Aging Summary";#N/A,#N/A,FALSE,"Ratio Analysis";#N/A,#N/A,FALSE,"Test 120 Day Accts";#N/A,#N/A,FALSE,"Tickmarks"}</definedName>
    <definedName name="ww_1_3_1_5" hidden="1">{#N/A,#N/A,FALSE,"Aging Summary";#N/A,#N/A,FALSE,"Ratio Analysis";#N/A,#N/A,FALSE,"Test 120 Day Accts";#N/A,#N/A,FALSE,"Tickmarks"}</definedName>
    <definedName name="ww_1_3_2" hidden="1">{#N/A,#N/A,FALSE,"Aging Summary";#N/A,#N/A,FALSE,"Ratio Analysis";#N/A,#N/A,FALSE,"Test 120 Day Accts";#N/A,#N/A,FALSE,"Tickmarks"}</definedName>
    <definedName name="ww_1_3_2_1" hidden="1">{#N/A,#N/A,FALSE,"Aging Summary";#N/A,#N/A,FALSE,"Ratio Analysis";#N/A,#N/A,FALSE,"Test 120 Day Accts";#N/A,#N/A,FALSE,"Tickmarks"}</definedName>
    <definedName name="ww_1_3_2_2" hidden="1">{#N/A,#N/A,FALSE,"Aging Summary";#N/A,#N/A,FALSE,"Ratio Analysis";#N/A,#N/A,FALSE,"Test 120 Day Accts";#N/A,#N/A,FALSE,"Tickmarks"}</definedName>
    <definedName name="ww_1_3_2_3" hidden="1">{#N/A,#N/A,FALSE,"Aging Summary";#N/A,#N/A,FALSE,"Ratio Analysis";#N/A,#N/A,FALSE,"Test 120 Day Accts";#N/A,#N/A,FALSE,"Tickmarks"}</definedName>
    <definedName name="ww_1_3_2_4" hidden="1">{#N/A,#N/A,FALSE,"Aging Summary";#N/A,#N/A,FALSE,"Ratio Analysis";#N/A,#N/A,FALSE,"Test 120 Day Accts";#N/A,#N/A,FALSE,"Tickmarks"}</definedName>
    <definedName name="ww_1_3_2_5" hidden="1">{#N/A,#N/A,FALSE,"Aging Summary";#N/A,#N/A,FALSE,"Ratio Analysis";#N/A,#N/A,FALSE,"Test 120 Day Accts";#N/A,#N/A,FALSE,"Tickmarks"}</definedName>
    <definedName name="ww_1_3_3" hidden="1">{#N/A,#N/A,FALSE,"Aging Summary";#N/A,#N/A,FALSE,"Ratio Analysis";#N/A,#N/A,FALSE,"Test 120 Day Accts";#N/A,#N/A,FALSE,"Tickmarks"}</definedName>
    <definedName name="ww_1_3_3_1" hidden="1">{#N/A,#N/A,FALSE,"Aging Summary";#N/A,#N/A,FALSE,"Ratio Analysis";#N/A,#N/A,FALSE,"Test 120 Day Accts";#N/A,#N/A,FALSE,"Tickmarks"}</definedName>
    <definedName name="ww_1_3_3_2" hidden="1">{#N/A,#N/A,FALSE,"Aging Summary";#N/A,#N/A,FALSE,"Ratio Analysis";#N/A,#N/A,FALSE,"Test 120 Day Accts";#N/A,#N/A,FALSE,"Tickmarks"}</definedName>
    <definedName name="ww_1_3_3_3" hidden="1">{#N/A,#N/A,FALSE,"Aging Summary";#N/A,#N/A,FALSE,"Ratio Analysis";#N/A,#N/A,FALSE,"Test 120 Day Accts";#N/A,#N/A,FALSE,"Tickmarks"}</definedName>
    <definedName name="ww_1_3_3_4" hidden="1">{#N/A,#N/A,FALSE,"Aging Summary";#N/A,#N/A,FALSE,"Ratio Analysis";#N/A,#N/A,FALSE,"Test 120 Day Accts";#N/A,#N/A,FALSE,"Tickmarks"}</definedName>
    <definedName name="ww_1_3_3_5" hidden="1">{#N/A,#N/A,FALSE,"Aging Summary";#N/A,#N/A,FALSE,"Ratio Analysis";#N/A,#N/A,FALSE,"Test 120 Day Accts";#N/A,#N/A,FALSE,"Tickmarks"}</definedName>
    <definedName name="ww_1_3_4" hidden="1">{#N/A,#N/A,FALSE,"Aging Summary";#N/A,#N/A,FALSE,"Ratio Analysis";#N/A,#N/A,FALSE,"Test 120 Day Accts";#N/A,#N/A,FALSE,"Tickmarks"}</definedName>
    <definedName name="ww_1_3_4_1" hidden="1">{#N/A,#N/A,FALSE,"Aging Summary";#N/A,#N/A,FALSE,"Ratio Analysis";#N/A,#N/A,FALSE,"Test 120 Day Accts";#N/A,#N/A,FALSE,"Tickmarks"}</definedName>
    <definedName name="ww_1_3_4_2" hidden="1">{#N/A,#N/A,FALSE,"Aging Summary";#N/A,#N/A,FALSE,"Ratio Analysis";#N/A,#N/A,FALSE,"Test 120 Day Accts";#N/A,#N/A,FALSE,"Tickmarks"}</definedName>
    <definedName name="ww_1_3_4_3" hidden="1">{#N/A,#N/A,FALSE,"Aging Summary";#N/A,#N/A,FALSE,"Ratio Analysis";#N/A,#N/A,FALSE,"Test 120 Day Accts";#N/A,#N/A,FALSE,"Tickmarks"}</definedName>
    <definedName name="ww_1_3_4_4" hidden="1">{#N/A,#N/A,FALSE,"Aging Summary";#N/A,#N/A,FALSE,"Ratio Analysis";#N/A,#N/A,FALSE,"Test 120 Day Accts";#N/A,#N/A,FALSE,"Tickmarks"}</definedName>
    <definedName name="ww_1_3_4_5" hidden="1">{#N/A,#N/A,FALSE,"Aging Summary";#N/A,#N/A,FALSE,"Ratio Analysis";#N/A,#N/A,FALSE,"Test 120 Day Accts";#N/A,#N/A,FALSE,"Tickmarks"}</definedName>
    <definedName name="ww_1_3_5" hidden="1">{#N/A,#N/A,FALSE,"Aging Summary";#N/A,#N/A,FALSE,"Ratio Analysis";#N/A,#N/A,FALSE,"Test 120 Day Accts";#N/A,#N/A,FALSE,"Tickmarks"}</definedName>
    <definedName name="ww_1_3_5_1" hidden="1">{#N/A,#N/A,FALSE,"Aging Summary";#N/A,#N/A,FALSE,"Ratio Analysis";#N/A,#N/A,FALSE,"Test 120 Day Accts";#N/A,#N/A,FALSE,"Tickmarks"}</definedName>
    <definedName name="ww_1_3_5_2" hidden="1">{#N/A,#N/A,FALSE,"Aging Summary";#N/A,#N/A,FALSE,"Ratio Analysis";#N/A,#N/A,FALSE,"Test 120 Day Accts";#N/A,#N/A,FALSE,"Tickmarks"}</definedName>
    <definedName name="ww_1_3_5_3" hidden="1">{#N/A,#N/A,FALSE,"Aging Summary";#N/A,#N/A,FALSE,"Ratio Analysis";#N/A,#N/A,FALSE,"Test 120 Day Accts";#N/A,#N/A,FALSE,"Tickmarks"}</definedName>
    <definedName name="ww_1_3_5_4" hidden="1">{#N/A,#N/A,FALSE,"Aging Summary";#N/A,#N/A,FALSE,"Ratio Analysis";#N/A,#N/A,FALSE,"Test 120 Day Accts";#N/A,#N/A,FALSE,"Tickmarks"}</definedName>
    <definedName name="ww_1_3_5_5" hidden="1">{#N/A,#N/A,FALSE,"Aging Summary";#N/A,#N/A,FALSE,"Ratio Analysis";#N/A,#N/A,FALSE,"Test 120 Day Accts";#N/A,#N/A,FALSE,"Tickmarks"}</definedName>
    <definedName name="ww_1_4" localSheetId="13" hidden="1">{#N/A,#N/A,FALSE,"Aging Summary";#N/A,#N/A,FALSE,"Ratio Analysis";#N/A,#N/A,FALSE,"Test 120 Day Accts";#N/A,#N/A,FALSE,"Tickmarks"}</definedName>
    <definedName name="ww_1_4" localSheetId="9" hidden="1">{#N/A,#N/A,FALSE,"Aging Summary";#N/A,#N/A,FALSE,"Ratio Analysis";#N/A,#N/A,FALSE,"Test 120 Day Accts";#N/A,#N/A,FALSE,"Tickmarks"}</definedName>
    <definedName name="ww_1_4" hidden="1">{#N/A,#N/A,FALSE,"Aging Summary";#N/A,#N/A,FALSE,"Ratio Analysis";#N/A,#N/A,FALSE,"Test 120 Day Accts";#N/A,#N/A,FALSE,"Tickmarks"}</definedName>
    <definedName name="ww_1_4_1" hidden="1">{#N/A,#N/A,FALSE,"Aging Summary";#N/A,#N/A,FALSE,"Ratio Analysis";#N/A,#N/A,FALSE,"Test 120 Day Accts";#N/A,#N/A,FALSE,"Tickmarks"}</definedName>
    <definedName name="ww_1_4_1_1" hidden="1">{#N/A,#N/A,FALSE,"Aging Summary";#N/A,#N/A,FALSE,"Ratio Analysis";#N/A,#N/A,FALSE,"Test 120 Day Accts";#N/A,#N/A,FALSE,"Tickmarks"}</definedName>
    <definedName name="ww_1_4_1_2" hidden="1">{#N/A,#N/A,FALSE,"Aging Summary";#N/A,#N/A,FALSE,"Ratio Analysis";#N/A,#N/A,FALSE,"Test 120 Day Accts";#N/A,#N/A,FALSE,"Tickmarks"}</definedName>
    <definedName name="ww_1_4_1_3" hidden="1">{#N/A,#N/A,FALSE,"Aging Summary";#N/A,#N/A,FALSE,"Ratio Analysis";#N/A,#N/A,FALSE,"Test 120 Day Accts";#N/A,#N/A,FALSE,"Tickmarks"}</definedName>
    <definedName name="ww_1_4_1_4" hidden="1">{#N/A,#N/A,FALSE,"Aging Summary";#N/A,#N/A,FALSE,"Ratio Analysis";#N/A,#N/A,FALSE,"Test 120 Day Accts";#N/A,#N/A,FALSE,"Tickmarks"}</definedName>
    <definedName name="ww_1_4_1_5" hidden="1">{#N/A,#N/A,FALSE,"Aging Summary";#N/A,#N/A,FALSE,"Ratio Analysis";#N/A,#N/A,FALSE,"Test 120 Day Accts";#N/A,#N/A,FALSE,"Tickmarks"}</definedName>
    <definedName name="ww_1_4_2" hidden="1">{#N/A,#N/A,FALSE,"Aging Summary";#N/A,#N/A,FALSE,"Ratio Analysis";#N/A,#N/A,FALSE,"Test 120 Day Accts";#N/A,#N/A,FALSE,"Tickmarks"}</definedName>
    <definedName name="ww_1_4_2_1" hidden="1">{#N/A,#N/A,FALSE,"Aging Summary";#N/A,#N/A,FALSE,"Ratio Analysis";#N/A,#N/A,FALSE,"Test 120 Day Accts";#N/A,#N/A,FALSE,"Tickmarks"}</definedName>
    <definedName name="ww_1_4_2_2" hidden="1">{#N/A,#N/A,FALSE,"Aging Summary";#N/A,#N/A,FALSE,"Ratio Analysis";#N/A,#N/A,FALSE,"Test 120 Day Accts";#N/A,#N/A,FALSE,"Tickmarks"}</definedName>
    <definedName name="ww_1_4_2_3" hidden="1">{#N/A,#N/A,FALSE,"Aging Summary";#N/A,#N/A,FALSE,"Ratio Analysis";#N/A,#N/A,FALSE,"Test 120 Day Accts";#N/A,#N/A,FALSE,"Tickmarks"}</definedName>
    <definedName name="ww_1_4_2_4" hidden="1">{#N/A,#N/A,FALSE,"Aging Summary";#N/A,#N/A,FALSE,"Ratio Analysis";#N/A,#N/A,FALSE,"Test 120 Day Accts";#N/A,#N/A,FALSE,"Tickmarks"}</definedName>
    <definedName name="ww_1_4_2_5" hidden="1">{#N/A,#N/A,FALSE,"Aging Summary";#N/A,#N/A,FALSE,"Ratio Analysis";#N/A,#N/A,FALSE,"Test 120 Day Accts";#N/A,#N/A,FALSE,"Tickmarks"}</definedName>
    <definedName name="ww_1_4_3" hidden="1">{#N/A,#N/A,FALSE,"Aging Summary";#N/A,#N/A,FALSE,"Ratio Analysis";#N/A,#N/A,FALSE,"Test 120 Day Accts";#N/A,#N/A,FALSE,"Tickmarks"}</definedName>
    <definedName name="ww_1_4_3_1" hidden="1">{#N/A,#N/A,FALSE,"Aging Summary";#N/A,#N/A,FALSE,"Ratio Analysis";#N/A,#N/A,FALSE,"Test 120 Day Accts";#N/A,#N/A,FALSE,"Tickmarks"}</definedName>
    <definedName name="ww_1_4_3_2" hidden="1">{#N/A,#N/A,FALSE,"Aging Summary";#N/A,#N/A,FALSE,"Ratio Analysis";#N/A,#N/A,FALSE,"Test 120 Day Accts";#N/A,#N/A,FALSE,"Tickmarks"}</definedName>
    <definedName name="ww_1_4_3_3" hidden="1">{#N/A,#N/A,FALSE,"Aging Summary";#N/A,#N/A,FALSE,"Ratio Analysis";#N/A,#N/A,FALSE,"Test 120 Day Accts";#N/A,#N/A,FALSE,"Tickmarks"}</definedName>
    <definedName name="ww_1_4_3_4" hidden="1">{#N/A,#N/A,FALSE,"Aging Summary";#N/A,#N/A,FALSE,"Ratio Analysis";#N/A,#N/A,FALSE,"Test 120 Day Accts";#N/A,#N/A,FALSE,"Tickmarks"}</definedName>
    <definedName name="ww_1_4_3_5" hidden="1">{#N/A,#N/A,FALSE,"Aging Summary";#N/A,#N/A,FALSE,"Ratio Analysis";#N/A,#N/A,FALSE,"Test 120 Day Accts";#N/A,#N/A,FALSE,"Tickmarks"}</definedName>
    <definedName name="ww_1_4_4" hidden="1">{#N/A,#N/A,FALSE,"Aging Summary";#N/A,#N/A,FALSE,"Ratio Analysis";#N/A,#N/A,FALSE,"Test 120 Day Accts";#N/A,#N/A,FALSE,"Tickmarks"}</definedName>
    <definedName name="ww_1_4_4_1" hidden="1">{#N/A,#N/A,FALSE,"Aging Summary";#N/A,#N/A,FALSE,"Ratio Analysis";#N/A,#N/A,FALSE,"Test 120 Day Accts";#N/A,#N/A,FALSE,"Tickmarks"}</definedName>
    <definedName name="ww_1_4_4_2" hidden="1">{#N/A,#N/A,FALSE,"Aging Summary";#N/A,#N/A,FALSE,"Ratio Analysis";#N/A,#N/A,FALSE,"Test 120 Day Accts";#N/A,#N/A,FALSE,"Tickmarks"}</definedName>
    <definedName name="ww_1_4_4_3" hidden="1">{#N/A,#N/A,FALSE,"Aging Summary";#N/A,#N/A,FALSE,"Ratio Analysis";#N/A,#N/A,FALSE,"Test 120 Day Accts";#N/A,#N/A,FALSE,"Tickmarks"}</definedName>
    <definedName name="ww_1_4_4_4" hidden="1">{#N/A,#N/A,FALSE,"Aging Summary";#N/A,#N/A,FALSE,"Ratio Analysis";#N/A,#N/A,FALSE,"Test 120 Day Accts";#N/A,#N/A,FALSE,"Tickmarks"}</definedName>
    <definedName name="ww_1_4_4_5" hidden="1">{#N/A,#N/A,FALSE,"Aging Summary";#N/A,#N/A,FALSE,"Ratio Analysis";#N/A,#N/A,FALSE,"Test 120 Day Accts";#N/A,#N/A,FALSE,"Tickmarks"}</definedName>
    <definedName name="ww_1_4_5" hidden="1">{#N/A,#N/A,FALSE,"Aging Summary";#N/A,#N/A,FALSE,"Ratio Analysis";#N/A,#N/A,FALSE,"Test 120 Day Accts";#N/A,#N/A,FALSE,"Tickmarks"}</definedName>
    <definedName name="ww_1_4_5_1" hidden="1">{#N/A,#N/A,FALSE,"Aging Summary";#N/A,#N/A,FALSE,"Ratio Analysis";#N/A,#N/A,FALSE,"Test 120 Day Accts";#N/A,#N/A,FALSE,"Tickmarks"}</definedName>
    <definedName name="ww_1_4_5_2" hidden="1">{#N/A,#N/A,FALSE,"Aging Summary";#N/A,#N/A,FALSE,"Ratio Analysis";#N/A,#N/A,FALSE,"Test 120 Day Accts";#N/A,#N/A,FALSE,"Tickmarks"}</definedName>
    <definedName name="ww_1_4_5_3" hidden="1">{#N/A,#N/A,FALSE,"Aging Summary";#N/A,#N/A,FALSE,"Ratio Analysis";#N/A,#N/A,FALSE,"Test 120 Day Accts";#N/A,#N/A,FALSE,"Tickmarks"}</definedName>
    <definedName name="ww_1_4_5_4" hidden="1">{#N/A,#N/A,FALSE,"Aging Summary";#N/A,#N/A,FALSE,"Ratio Analysis";#N/A,#N/A,FALSE,"Test 120 Day Accts";#N/A,#N/A,FALSE,"Tickmarks"}</definedName>
    <definedName name="ww_1_4_5_5" hidden="1">{#N/A,#N/A,FALSE,"Aging Summary";#N/A,#N/A,FALSE,"Ratio Analysis";#N/A,#N/A,FALSE,"Test 120 Day Accts";#N/A,#N/A,FALSE,"Tickmarks"}</definedName>
    <definedName name="ww_1_5" localSheetId="13" hidden="1">{#N/A,#N/A,FALSE,"Aging Summary";#N/A,#N/A,FALSE,"Ratio Analysis";#N/A,#N/A,FALSE,"Test 120 Day Accts";#N/A,#N/A,FALSE,"Tickmarks"}</definedName>
    <definedName name="ww_1_5" localSheetId="9" hidden="1">{#N/A,#N/A,FALSE,"Aging Summary";#N/A,#N/A,FALSE,"Ratio Analysis";#N/A,#N/A,FALSE,"Test 120 Day Accts";#N/A,#N/A,FALSE,"Tickmarks"}</definedName>
    <definedName name="ww_1_5" hidden="1">{#N/A,#N/A,FALSE,"Aging Summary";#N/A,#N/A,FALSE,"Ratio Analysis";#N/A,#N/A,FALSE,"Test 120 Day Accts";#N/A,#N/A,FALSE,"Tickmarks"}</definedName>
    <definedName name="ww_1_5_1" hidden="1">{#N/A,#N/A,FALSE,"Aging Summary";#N/A,#N/A,FALSE,"Ratio Analysis";#N/A,#N/A,FALSE,"Test 120 Day Accts";#N/A,#N/A,FALSE,"Tickmarks"}</definedName>
    <definedName name="ww_1_5_1_1" hidden="1">{#N/A,#N/A,FALSE,"Aging Summary";#N/A,#N/A,FALSE,"Ratio Analysis";#N/A,#N/A,FALSE,"Test 120 Day Accts";#N/A,#N/A,FALSE,"Tickmarks"}</definedName>
    <definedName name="ww_1_5_1_2" hidden="1">{#N/A,#N/A,FALSE,"Aging Summary";#N/A,#N/A,FALSE,"Ratio Analysis";#N/A,#N/A,FALSE,"Test 120 Day Accts";#N/A,#N/A,FALSE,"Tickmarks"}</definedName>
    <definedName name="ww_1_5_1_3" hidden="1">{#N/A,#N/A,FALSE,"Aging Summary";#N/A,#N/A,FALSE,"Ratio Analysis";#N/A,#N/A,FALSE,"Test 120 Day Accts";#N/A,#N/A,FALSE,"Tickmarks"}</definedName>
    <definedName name="ww_1_5_1_4" hidden="1">{#N/A,#N/A,FALSE,"Aging Summary";#N/A,#N/A,FALSE,"Ratio Analysis";#N/A,#N/A,FALSE,"Test 120 Day Accts";#N/A,#N/A,FALSE,"Tickmarks"}</definedName>
    <definedName name="ww_1_5_1_5" hidden="1">{#N/A,#N/A,FALSE,"Aging Summary";#N/A,#N/A,FALSE,"Ratio Analysis";#N/A,#N/A,FALSE,"Test 120 Day Accts";#N/A,#N/A,FALSE,"Tickmarks"}</definedName>
    <definedName name="ww_1_5_2" hidden="1">{#N/A,#N/A,FALSE,"Aging Summary";#N/A,#N/A,FALSE,"Ratio Analysis";#N/A,#N/A,FALSE,"Test 120 Day Accts";#N/A,#N/A,FALSE,"Tickmarks"}</definedName>
    <definedName name="ww_1_5_2_1" hidden="1">{#N/A,#N/A,FALSE,"Aging Summary";#N/A,#N/A,FALSE,"Ratio Analysis";#N/A,#N/A,FALSE,"Test 120 Day Accts";#N/A,#N/A,FALSE,"Tickmarks"}</definedName>
    <definedName name="ww_1_5_2_2" hidden="1">{#N/A,#N/A,FALSE,"Aging Summary";#N/A,#N/A,FALSE,"Ratio Analysis";#N/A,#N/A,FALSE,"Test 120 Day Accts";#N/A,#N/A,FALSE,"Tickmarks"}</definedName>
    <definedName name="ww_1_5_2_3" hidden="1">{#N/A,#N/A,FALSE,"Aging Summary";#N/A,#N/A,FALSE,"Ratio Analysis";#N/A,#N/A,FALSE,"Test 120 Day Accts";#N/A,#N/A,FALSE,"Tickmarks"}</definedName>
    <definedName name="ww_1_5_2_4" hidden="1">{#N/A,#N/A,FALSE,"Aging Summary";#N/A,#N/A,FALSE,"Ratio Analysis";#N/A,#N/A,FALSE,"Test 120 Day Accts";#N/A,#N/A,FALSE,"Tickmarks"}</definedName>
    <definedName name="ww_1_5_2_5" hidden="1">{#N/A,#N/A,FALSE,"Aging Summary";#N/A,#N/A,FALSE,"Ratio Analysis";#N/A,#N/A,FALSE,"Test 120 Day Accts";#N/A,#N/A,FALSE,"Tickmarks"}</definedName>
    <definedName name="ww_1_5_3" hidden="1">{#N/A,#N/A,FALSE,"Aging Summary";#N/A,#N/A,FALSE,"Ratio Analysis";#N/A,#N/A,FALSE,"Test 120 Day Accts";#N/A,#N/A,FALSE,"Tickmarks"}</definedName>
    <definedName name="ww_1_5_3_1" hidden="1">{#N/A,#N/A,FALSE,"Aging Summary";#N/A,#N/A,FALSE,"Ratio Analysis";#N/A,#N/A,FALSE,"Test 120 Day Accts";#N/A,#N/A,FALSE,"Tickmarks"}</definedName>
    <definedName name="ww_1_5_3_2" hidden="1">{#N/A,#N/A,FALSE,"Aging Summary";#N/A,#N/A,FALSE,"Ratio Analysis";#N/A,#N/A,FALSE,"Test 120 Day Accts";#N/A,#N/A,FALSE,"Tickmarks"}</definedName>
    <definedName name="ww_1_5_3_3" hidden="1">{#N/A,#N/A,FALSE,"Aging Summary";#N/A,#N/A,FALSE,"Ratio Analysis";#N/A,#N/A,FALSE,"Test 120 Day Accts";#N/A,#N/A,FALSE,"Tickmarks"}</definedName>
    <definedName name="ww_1_5_3_4" hidden="1">{#N/A,#N/A,FALSE,"Aging Summary";#N/A,#N/A,FALSE,"Ratio Analysis";#N/A,#N/A,FALSE,"Test 120 Day Accts";#N/A,#N/A,FALSE,"Tickmarks"}</definedName>
    <definedName name="ww_1_5_3_5" hidden="1">{#N/A,#N/A,FALSE,"Aging Summary";#N/A,#N/A,FALSE,"Ratio Analysis";#N/A,#N/A,FALSE,"Test 120 Day Accts";#N/A,#N/A,FALSE,"Tickmarks"}</definedName>
    <definedName name="ww_1_5_4" hidden="1">{#N/A,#N/A,FALSE,"Aging Summary";#N/A,#N/A,FALSE,"Ratio Analysis";#N/A,#N/A,FALSE,"Test 120 Day Accts";#N/A,#N/A,FALSE,"Tickmarks"}</definedName>
    <definedName name="ww_1_5_4_1" hidden="1">{#N/A,#N/A,FALSE,"Aging Summary";#N/A,#N/A,FALSE,"Ratio Analysis";#N/A,#N/A,FALSE,"Test 120 Day Accts";#N/A,#N/A,FALSE,"Tickmarks"}</definedName>
    <definedName name="ww_1_5_4_2" hidden="1">{#N/A,#N/A,FALSE,"Aging Summary";#N/A,#N/A,FALSE,"Ratio Analysis";#N/A,#N/A,FALSE,"Test 120 Day Accts";#N/A,#N/A,FALSE,"Tickmarks"}</definedName>
    <definedName name="ww_1_5_4_3" hidden="1">{#N/A,#N/A,FALSE,"Aging Summary";#N/A,#N/A,FALSE,"Ratio Analysis";#N/A,#N/A,FALSE,"Test 120 Day Accts";#N/A,#N/A,FALSE,"Tickmarks"}</definedName>
    <definedName name="ww_1_5_4_4" hidden="1">{#N/A,#N/A,FALSE,"Aging Summary";#N/A,#N/A,FALSE,"Ratio Analysis";#N/A,#N/A,FALSE,"Test 120 Day Accts";#N/A,#N/A,FALSE,"Tickmarks"}</definedName>
    <definedName name="ww_1_5_4_5" hidden="1">{#N/A,#N/A,FALSE,"Aging Summary";#N/A,#N/A,FALSE,"Ratio Analysis";#N/A,#N/A,FALSE,"Test 120 Day Accts";#N/A,#N/A,FALSE,"Tickmarks"}</definedName>
    <definedName name="ww_1_5_5" hidden="1">{#N/A,#N/A,FALSE,"Aging Summary";#N/A,#N/A,FALSE,"Ratio Analysis";#N/A,#N/A,FALSE,"Test 120 Day Accts";#N/A,#N/A,FALSE,"Tickmarks"}</definedName>
    <definedName name="ww_1_5_5_1" hidden="1">{#N/A,#N/A,FALSE,"Aging Summary";#N/A,#N/A,FALSE,"Ratio Analysis";#N/A,#N/A,FALSE,"Test 120 Day Accts";#N/A,#N/A,FALSE,"Tickmarks"}</definedName>
    <definedName name="ww_1_5_5_2" hidden="1">{#N/A,#N/A,FALSE,"Aging Summary";#N/A,#N/A,FALSE,"Ratio Analysis";#N/A,#N/A,FALSE,"Test 120 Day Accts";#N/A,#N/A,FALSE,"Tickmarks"}</definedName>
    <definedName name="ww_1_5_5_3" hidden="1">{#N/A,#N/A,FALSE,"Aging Summary";#N/A,#N/A,FALSE,"Ratio Analysis";#N/A,#N/A,FALSE,"Test 120 Day Accts";#N/A,#N/A,FALSE,"Tickmarks"}</definedName>
    <definedName name="ww_1_5_5_4" hidden="1">{#N/A,#N/A,FALSE,"Aging Summary";#N/A,#N/A,FALSE,"Ratio Analysis";#N/A,#N/A,FALSE,"Test 120 Day Accts";#N/A,#N/A,FALSE,"Tickmarks"}</definedName>
    <definedName name="ww_1_5_5_5" hidden="1">{#N/A,#N/A,FALSE,"Aging Summary";#N/A,#N/A,FALSE,"Ratio Analysis";#N/A,#N/A,FALSE,"Test 120 Day Accts";#N/A,#N/A,FALSE,"Tickmarks"}</definedName>
    <definedName name="ww_2" localSheetId="13" hidden="1">{#N/A,#N/A,FALSE,"Aging Summary";#N/A,#N/A,FALSE,"Ratio Analysis";#N/A,#N/A,FALSE,"Test 120 Day Accts";#N/A,#N/A,FALSE,"Tickmarks"}</definedName>
    <definedName name="ww_2" localSheetId="9" hidden="1">{#N/A,#N/A,FALSE,"Aging Summary";#N/A,#N/A,FALSE,"Ratio Analysis";#N/A,#N/A,FALSE,"Test 120 Day Accts";#N/A,#N/A,FALSE,"Tickmarks"}</definedName>
    <definedName name="ww_2" hidden="1">{#N/A,#N/A,FALSE,"Aging Summary";#N/A,#N/A,FALSE,"Ratio Analysis";#N/A,#N/A,FALSE,"Test 120 Day Accts";#N/A,#N/A,FALSE,"Tickmarks"}</definedName>
    <definedName name="ww_2_1" localSheetId="13" hidden="1">{#N/A,#N/A,FALSE,"Aging Summary";#N/A,#N/A,FALSE,"Ratio Analysis";#N/A,#N/A,FALSE,"Test 120 Day Accts";#N/A,#N/A,FALSE,"Tickmarks"}</definedName>
    <definedName name="ww_2_1" localSheetId="9" hidden="1">{#N/A,#N/A,FALSE,"Aging Summary";#N/A,#N/A,FALSE,"Ratio Analysis";#N/A,#N/A,FALSE,"Test 120 Day Accts";#N/A,#N/A,FALSE,"Tickmarks"}</definedName>
    <definedName name="ww_2_1" hidden="1">{#N/A,#N/A,FALSE,"Aging Summary";#N/A,#N/A,FALSE,"Ratio Analysis";#N/A,#N/A,FALSE,"Test 120 Day Accts";#N/A,#N/A,FALSE,"Tickmarks"}</definedName>
    <definedName name="ww_2_1_1" hidden="1">{#N/A,#N/A,FALSE,"Aging Summary";#N/A,#N/A,FALSE,"Ratio Analysis";#N/A,#N/A,FALSE,"Test 120 Day Accts";#N/A,#N/A,FALSE,"Tickmarks"}</definedName>
    <definedName name="ww_2_1_1_1" hidden="1">{#N/A,#N/A,FALSE,"Aging Summary";#N/A,#N/A,FALSE,"Ratio Analysis";#N/A,#N/A,FALSE,"Test 120 Day Accts";#N/A,#N/A,FALSE,"Tickmarks"}</definedName>
    <definedName name="ww_2_1_1_2" hidden="1">{#N/A,#N/A,FALSE,"Aging Summary";#N/A,#N/A,FALSE,"Ratio Analysis";#N/A,#N/A,FALSE,"Test 120 Day Accts";#N/A,#N/A,FALSE,"Tickmarks"}</definedName>
    <definedName name="ww_2_1_1_3" hidden="1">{#N/A,#N/A,FALSE,"Aging Summary";#N/A,#N/A,FALSE,"Ratio Analysis";#N/A,#N/A,FALSE,"Test 120 Day Accts";#N/A,#N/A,FALSE,"Tickmarks"}</definedName>
    <definedName name="ww_2_1_1_4" hidden="1">{#N/A,#N/A,FALSE,"Aging Summary";#N/A,#N/A,FALSE,"Ratio Analysis";#N/A,#N/A,FALSE,"Test 120 Day Accts";#N/A,#N/A,FALSE,"Tickmarks"}</definedName>
    <definedName name="ww_2_1_1_5" hidden="1">{#N/A,#N/A,FALSE,"Aging Summary";#N/A,#N/A,FALSE,"Ratio Analysis";#N/A,#N/A,FALSE,"Test 120 Day Accts";#N/A,#N/A,FALSE,"Tickmarks"}</definedName>
    <definedName name="ww_2_1_2" hidden="1">{#N/A,#N/A,FALSE,"Aging Summary";#N/A,#N/A,FALSE,"Ratio Analysis";#N/A,#N/A,FALSE,"Test 120 Day Accts";#N/A,#N/A,FALSE,"Tickmarks"}</definedName>
    <definedName name="ww_2_1_2_1" hidden="1">{#N/A,#N/A,FALSE,"Aging Summary";#N/A,#N/A,FALSE,"Ratio Analysis";#N/A,#N/A,FALSE,"Test 120 Day Accts";#N/A,#N/A,FALSE,"Tickmarks"}</definedName>
    <definedName name="ww_2_1_2_2" hidden="1">{#N/A,#N/A,FALSE,"Aging Summary";#N/A,#N/A,FALSE,"Ratio Analysis";#N/A,#N/A,FALSE,"Test 120 Day Accts";#N/A,#N/A,FALSE,"Tickmarks"}</definedName>
    <definedName name="ww_2_1_2_3" hidden="1">{#N/A,#N/A,FALSE,"Aging Summary";#N/A,#N/A,FALSE,"Ratio Analysis";#N/A,#N/A,FALSE,"Test 120 Day Accts";#N/A,#N/A,FALSE,"Tickmarks"}</definedName>
    <definedName name="ww_2_1_2_4" hidden="1">{#N/A,#N/A,FALSE,"Aging Summary";#N/A,#N/A,FALSE,"Ratio Analysis";#N/A,#N/A,FALSE,"Test 120 Day Accts";#N/A,#N/A,FALSE,"Tickmarks"}</definedName>
    <definedName name="ww_2_1_2_5" hidden="1">{#N/A,#N/A,FALSE,"Aging Summary";#N/A,#N/A,FALSE,"Ratio Analysis";#N/A,#N/A,FALSE,"Test 120 Day Accts";#N/A,#N/A,FALSE,"Tickmarks"}</definedName>
    <definedName name="ww_2_1_3" hidden="1">{#N/A,#N/A,FALSE,"Aging Summary";#N/A,#N/A,FALSE,"Ratio Analysis";#N/A,#N/A,FALSE,"Test 120 Day Accts";#N/A,#N/A,FALSE,"Tickmarks"}</definedName>
    <definedName name="ww_2_1_3_1" hidden="1">{#N/A,#N/A,FALSE,"Aging Summary";#N/A,#N/A,FALSE,"Ratio Analysis";#N/A,#N/A,FALSE,"Test 120 Day Accts";#N/A,#N/A,FALSE,"Tickmarks"}</definedName>
    <definedName name="ww_2_1_3_2" hidden="1">{#N/A,#N/A,FALSE,"Aging Summary";#N/A,#N/A,FALSE,"Ratio Analysis";#N/A,#N/A,FALSE,"Test 120 Day Accts";#N/A,#N/A,FALSE,"Tickmarks"}</definedName>
    <definedName name="ww_2_1_3_3" hidden="1">{#N/A,#N/A,FALSE,"Aging Summary";#N/A,#N/A,FALSE,"Ratio Analysis";#N/A,#N/A,FALSE,"Test 120 Day Accts";#N/A,#N/A,FALSE,"Tickmarks"}</definedName>
    <definedName name="ww_2_1_3_4" hidden="1">{#N/A,#N/A,FALSE,"Aging Summary";#N/A,#N/A,FALSE,"Ratio Analysis";#N/A,#N/A,FALSE,"Test 120 Day Accts";#N/A,#N/A,FALSE,"Tickmarks"}</definedName>
    <definedName name="ww_2_1_3_5" hidden="1">{#N/A,#N/A,FALSE,"Aging Summary";#N/A,#N/A,FALSE,"Ratio Analysis";#N/A,#N/A,FALSE,"Test 120 Day Accts";#N/A,#N/A,FALSE,"Tickmarks"}</definedName>
    <definedName name="ww_2_1_4" hidden="1">{#N/A,#N/A,FALSE,"Aging Summary";#N/A,#N/A,FALSE,"Ratio Analysis";#N/A,#N/A,FALSE,"Test 120 Day Accts";#N/A,#N/A,FALSE,"Tickmarks"}</definedName>
    <definedName name="ww_2_1_4_1" hidden="1">{#N/A,#N/A,FALSE,"Aging Summary";#N/A,#N/A,FALSE,"Ratio Analysis";#N/A,#N/A,FALSE,"Test 120 Day Accts";#N/A,#N/A,FALSE,"Tickmarks"}</definedName>
    <definedName name="ww_2_1_4_2" hidden="1">{#N/A,#N/A,FALSE,"Aging Summary";#N/A,#N/A,FALSE,"Ratio Analysis";#N/A,#N/A,FALSE,"Test 120 Day Accts";#N/A,#N/A,FALSE,"Tickmarks"}</definedName>
    <definedName name="ww_2_1_4_3" hidden="1">{#N/A,#N/A,FALSE,"Aging Summary";#N/A,#N/A,FALSE,"Ratio Analysis";#N/A,#N/A,FALSE,"Test 120 Day Accts";#N/A,#N/A,FALSE,"Tickmarks"}</definedName>
    <definedName name="ww_2_1_4_4" hidden="1">{#N/A,#N/A,FALSE,"Aging Summary";#N/A,#N/A,FALSE,"Ratio Analysis";#N/A,#N/A,FALSE,"Test 120 Day Accts";#N/A,#N/A,FALSE,"Tickmarks"}</definedName>
    <definedName name="ww_2_1_4_5" hidden="1">{#N/A,#N/A,FALSE,"Aging Summary";#N/A,#N/A,FALSE,"Ratio Analysis";#N/A,#N/A,FALSE,"Test 120 Day Accts";#N/A,#N/A,FALSE,"Tickmarks"}</definedName>
    <definedName name="ww_2_1_5" hidden="1">{#N/A,#N/A,FALSE,"Aging Summary";#N/A,#N/A,FALSE,"Ratio Analysis";#N/A,#N/A,FALSE,"Test 120 Day Accts";#N/A,#N/A,FALSE,"Tickmarks"}</definedName>
    <definedName name="ww_2_1_5_1" hidden="1">{#N/A,#N/A,FALSE,"Aging Summary";#N/A,#N/A,FALSE,"Ratio Analysis";#N/A,#N/A,FALSE,"Test 120 Day Accts";#N/A,#N/A,FALSE,"Tickmarks"}</definedName>
    <definedName name="ww_2_1_5_2" hidden="1">{#N/A,#N/A,FALSE,"Aging Summary";#N/A,#N/A,FALSE,"Ratio Analysis";#N/A,#N/A,FALSE,"Test 120 Day Accts";#N/A,#N/A,FALSE,"Tickmarks"}</definedName>
    <definedName name="ww_2_1_5_3" hidden="1">{#N/A,#N/A,FALSE,"Aging Summary";#N/A,#N/A,FALSE,"Ratio Analysis";#N/A,#N/A,FALSE,"Test 120 Day Accts";#N/A,#N/A,FALSE,"Tickmarks"}</definedName>
    <definedName name="ww_2_1_5_4" hidden="1">{#N/A,#N/A,FALSE,"Aging Summary";#N/A,#N/A,FALSE,"Ratio Analysis";#N/A,#N/A,FALSE,"Test 120 Day Accts";#N/A,#N/A,FALSE,"Tickmarks"}</definedName>
    <definedName name="ww_2_1_5_5" hidden="1">{#N/A,#N/A,FALSE,"Aging Summary";#N/A,#N/A,FALSE,"Ratio Analysis";#N/A,#N/A,FALSE,"Test 120 Day Accts";#N/A,#N/A,FALSE,"Tickmarks"}</definedName>
    <definedName name="ww_2_2" localSheetId="13" hidden="1">{#N/A,#N/A,FALSE,"Aging Summary";#N/A,#N/A,FALSE,"Ratio Analysis";#N/A,#N/A,FALSE,"Test 120 Day Accts";#N/A,#N/A,FALSE,"Tickmarks"}</definedName>
    <definedName name="ww_2_2" localSheetId="9" hidden="1">{#N/A,#N/A,FALSE,"Aging Summary";#N/A,#N/A,FALSE,"Ratio Analysis";#N/A,#N/A,FALSE,"Test 120 Day Accts";#N/A,#N/A,FALSE,"Tickmarks"}</definedName>
    <definedName name="ww_2_2" hidden="1">{#N/A,#N/A,FALSE,"Aging Summary";#N/A,#N/A,FALSE,"Ratio Analysis";#N/A,#N/A,FALSE,"Test 120 Day Accts";#N/A,#N/A,FALSE,"Tickmarks"}</definedName>
    <definedName name="ww_2_2_1" hidden="1">{#N/A,#N/A,FALSE,"Aging Summary";#N/A,#N/A,FALSE,"Ratio Analysis";#N/A,#N/A,FALSE,"Test 120 Day Accts";#N/A,#N/A,FALSE,"Tickmarks"}</definedName>
    <definedName name="ww_2_2_1_1" hidden="1">{#N/A,#N/A,FALSE,"Aging Summary";#N/A,#N/A,FALSE,"Ratio Analysis";#N/A,#N/A,FALSE,"Test 120 Day Accts";#N/A,#N/A,FALSE,"Tickmarks"}</definedName>
    <definedName name="ww_2_2_1_2" hidden="1">{#N/A,#N/A,FALSE,"Aging Summary";#N/A,#N/A,FALSE,"Ratio Analysis";#N/A,#N/A,FALSE,"Test 120 Day Accts";#N/A,#N/A,FALSE,"Tickmarks"}</definedName>
    <definedName name="ww_2_2_1_3" hidden="1">{#N/A,#N/A,FALSE,"Aging Summary";#N/A,#N/A,FALSE,"Ratio Analysis";#N/A,#N/A,FALSE,"Test 120 Day Accts";#N/A,#N/A,FALSE,"Tickmarks"}</definedName>
    <definedName name="ww_2_2_1_4" hidden="1">{#N/A,#N/A,FALSE,"Aging Summary";#N/A,#N/A,FALSE,"Ratio Analysis";#N/A,#N/A,FALSE,"Test 120 Day Accts";#N/A,#N/A,FALSE,"Tickmarks"}</definedName>
    <definedName name="ww_2_2_1_5" hidden="1">{#N/A,#N/A,FALSE,"Aging Summary";#N/A,#N/A,FALSE,"Ratio Analysis";#N/A,#N/A,FALSE,"Test 120 Day Accts";#N/A,#N/A,FALSE,"Tickmarks"}</definedName>
    <definedName name="ww_2_2_2" hidden="1">{#N/A,#N/A,FALSE,"Aging Summary";#N/A,#N/A,FALSE,"Ratio Analysis";#N/A,#N/A,FALSE,"Test 120 Day Accts";#N/A,#N/A,FALSE,"Tickmarks"}</definedName>
    <definedName name="ww_2_2_2_1" hidden="1">{#N/A,#N/A,FALSE,"Aging Summary";#N/A,#N/A,FALSE,"Ratio Analysis";#N/A,#N/A,FALSE,"Test 120 Day Accts";#N/A,#N/A,FALSE,"Tickmarks"}</definedName>
    <definedName name="ww_2_2_2_2" hidden="1">{#N/A,#N/A,FALSE,"Aging Summary";#N/A,#N/A,FALSE,"Ratio Analysis";#N/A,#N/A,FALSE,"Test 120 Day Accts";#N/A,#N/A,FALSE,"Tickmarks"}</definedName>
    <definedName name="ww_2_2_2_3" hidden="1">{#N/A,#N/A,FALSE,"Aging Summary";#N/A,#N/A,FALSE,"Ratio Analysis";#N/A,#N/A,FALSE,"Test 120 Day Accts";#N/A,#N/A,FALSE,"Tickmarks"}</definedName>
    <definedName name="ww_2_2_2_4" hidden="1">{#N/A,#N/A,FALSE,"Aging Summary";#N/A,#N/A,FALSE,"Ratio Analysis";#N/A,#N/A,FALSE,"Test 120 Day Accts";#N/A,#N/A,FALSE,"Tickmarks"}</definedName>
    <definedName name="ww_2_2_2_5" hidden="1">{#N/A,#N/A,FALSE,"Aging Summary";#N/A,#N/A,FALSE,"Ratio Analysis";#N/A,#N/A,FALSE,"Test 120 Day Accts";#N/A,#N/A,FALSE,"Tickmarks"}</definedName>
    <definedName name="ww_2_2_3" hidden="1">{#N/A,#N/A,FALSE,"Aging Summary";#N/A,#N/A,FALSE,"Ratio Analysis";#N/A,#N/A,FALSE,"Test 120 Day Accts";#N/A,#N/A,FALSE,"Tickmarks"}</definedName>
    <definedName name="ww_2_2_3_1" hidden="1">{#N/A,#N/A,FALSE,"Aging Summary";#N/A,#N/A,FALSE,"Ratio Analysis";#N/A,#N/A,FALSE,"Test 120 Day Accts";#N/A,#N/A,FALSE,"Tickmarks"}</definedName>
    <definedName name="ww_2_2_3_2" hidden="1">{#N/A,#N/A,FALSE,"Aging Summary";#N/A,#N/A,FALSE,"Ratio Analysis";#N/A,#N/A,FALSE,"Test 120 Day Accts";#N/A,#N/A,FALSE,"Tickmarks"}</definedName>
    <definedName name="ww_2_2_3_3" hidden="1">{#N/A,#N/A,FALSE,"Aging Summary";#N/A,#N/A,FALSE,"Ratio Analysis";#N/A,#N/A,FALSE,"Test 120 Day Accts";#N/A,#N/A,FALSE,"Tickmarks"}</definedName>
    <definedName name="ww_2_2_3_4" hidden="1">{#N/A,#N/A,FALSE,"Aging Summary";#N/A,#N/A,FALSE,"Ratio Analysis";#N/A,#N/A,FALSE,"Test 120 Day Accts";#N/A,#N/A,FALSE,"Tickmarks"}</definedName>
    <definedName name="ww_2_2_3_5" hidden="1">{#N/A,#N/A,FALSE,"Aging Summary";#N/A,#N/A,FALSE,"Ratio Analysis";#N/A,#N/A,FALSE,"Test 120 Day Accts";#N/A,#N/A,FALSE,"Tickmarks"}</definedName>
    <definedName name="ww_2_2_4" hidden="1">{#N/A,#N/A,FALSE,"Aging Summary";#N/A,#N/A,FALSE,"Ratio Analysis";#N/A,#N/A,FALSE,"Test 120 Day Accts";#N/A,#N/A,FALSE,"Tickmarks"}</definedName>
    <definedName name="ww_2_2_4_1" hidden="1">{#N/A,#N/A,FALSE,"Aging Summary";#N/A,#N/A,FALSE,"Ratio Analysis";#N/A,#N/A,FALSE,"Test 120 Day Accts";#N/A,#N/A,FALSE,"Tickmarks"}</definedName>
    <definedName name="ww_2_2_4_2" hidden="1">{#N/A,#N/A,FALSE,"Aging Summary";#N/A,#N/A,FALSE,"Ratio Analysis";#N/A,#N/A,FALSE,"Test 120 Day Accts";#N/A,#N/A,FALSE,"Tickmarks"}</definedName>
    <definedName name="ww_2_2_4_3" hidden="1">{#N/A,#N/A,FALSE,"Aging Summary";#N/A,#N/A,FALSE,"Ratio Analysis";#N/A,#N/A,FALSE,"Test 120 Day Accts";#N/A,#N/A,FALSE,"Tickmarks"}</definedName>
    <definedName name="ww_2_2_4_4" hidden="1">{#N/A,#N/A,FALSE,"Aging Summary";#N/A,#N/A,FALSE,"Ratio Analysis";#N/A,#N/A,FALSE,"Test 120 Day Accts";#N/A,#N/A,FALSE,"Tickmarks"}</definedName>
    <definedName name="ww_2_2_4_5" hidden="1">{#N/A,#N/A,FALSE,"Aging Summary";#N/A,#N/A,FALSE,"Ratio Analysis";#N/A,#N/A,FALSE,"Test 120 Day Accts";#N/A,#N/A,FALSE,"Tickmarks"}</definedName>
    <definedName name="ww_2_2_5" hidden="1">{#N/A,#N/A,FALSE,"Aging Summary";#N/A,#N/A,FALSE,"Ratio Analysis";#N/A,#N/A,FALSE,"Test 120 Day Accts";#N/A,#N/A,FALSE,"Tickmarks"}</definedName>
    <definedName name="ww_2_2_5_1" hidden="1">{#N/A,#N/A,FALSE,"Aging Summary";#N/A,#N/A,FALSE,"Ratio Analysis";#N/A,#N/A,FALSE,"Test 120 Day Accts";#N/A,#N/A,FALSE,"Tickmarks"}</definedName>
    <definedName name="ww_2_2_5_2" hidden="1">{#N/A,#N/A,FALSE,"Aging Summary";#N/A,#N/A,FALSE,"Ratio Analysis";#N/A,#N/A,FALSE,"Test 120 Day Accts";#N/A,#N/A,FALSE,"Tickmarks"}</definedName>
    <definedName name="ww_2_2_5_3" hidden="1">{#N/A,#N/A,FALSE,"Aging Summary";#N/A,#N/A,FALSE,"Ratio Analysis";#N/A,#N/A,FALSE,"Test 120 Day Accts";#N/A,#N/A,FALSE,"Tickmarks"}</definedName>
    <definedName name="ww_2_2_5_4" hidden="1">{#N/A,#N/A,FALSE,"Aging Summary";#N/A,#N/A,FALSE,"Ratio Analysis";#N/A,#N/A,FALSE,"Test 120 Day Accts";#N/A,#N/A,FALSE,"Tickmarks"}</definedName>
    <definedName name="ww_2_2_5_5" hidden="1">{#N/A,#N/A,FALSE,"Aging Summary";#N/A,#N/A,FALSE,"Ratio Analysis";#N/A,#N/A,FALSE,"Test 120 Day Accts";#N/A,#N/A,FALSE,"Tickmarks"}</definedName>
    <definedName name="ww_2_3" localSheetId="13" hidden="1">{#N/A,#N/A,FALSE,"Aging Summary";#N/A,#N/A,FALSE,"Ratio Analysis";#N/A,#N/A,FALSE,"Test 120 Day Accts";#N/A,#N/A,FALSE,"Tickmarks"}</definedName>
    <definedName name="ww_2_3" localSheetId="9" hidden="1">{#N/A,#N/A,FALSE,"Aging Summary";#N/A,#N/A,FALSE,"Ratio Analysis";#N/A,#N/A,FALSE,"Test 120 Day Accts";#N/A,#N/A,FALSE,"Tickmarks"}</definedName>
    <definedName name="ww_2_3" hidden="1">{#N/A,#N/A,FALSE,"Aging Summary";#N/A,#N/A,FALSE,"Ratio Analysis";#N/A,#N/A,FALSE,"Test 120 Day Accts";#N/A,#N/A,FALSE,"Tickmarks"}</definedName>
    <definedName name="ww_2_3_1" hidden="1">{#N/A,#N/A,FALSE,"Aging Summary";#N/A,#N/A,FALSE,"Ratio Analysis";#N/A,#N/A,FALSE,"Test 120 Day Accts";#N/A,#N/A,FALSE,"Tickmarks"}</definedName>
    <definedName name="ww_2_3_1_1" hidden="1">{#N/A,#N/A,FALSE,"Aging Summary";#N/A,#N/A,FALSE,"Ratio Analysis";#N/A,#N/A,FALSE,"Test 120 Day Accts";#N/A,#N/A,FALSE,"Tickmarks"}</definedName>
    <definedName name="ww_2_3_1_2" hidden="1">{#N/A,#N/A,FALSE,"Aging Summary";#N/A,#N/A,FALSE,"Ratio Analysis";#N/A,#N/A,FALSE,"Test 120 Day Accts";#N/A,#N/A,FALSE,"Tickmarks"}</definedName>
    <definedName name="ww_2_3_1_3" hidden="1">{#N/A,#N/A,FALSE,"Aging Summary";#N/A,#N/A,FALSE,"Ratio Analysis";#N/A,#N/A,FALSE,"Test 120 Day Accts";#N/A,#N/A,FALSE,"Tickmarks"}</definedName>
    <definedName name="ww_2_3_1_4" hidden="1">{#N/A,#N/A,FALSE,"Aging Summary";#N/A,#N/A,FALSE,"Ratio Analysis";#N/A,#N/A,FALSE,"Test 120 Day Accts";#N/A,#N/A,FALSE,"Tickmarks"}</definedName>
    <definedName name="ww_2_3_1_5" hidden="1">{#N/A,#N/A,FALSE,"Aging Summary";#N/A,#N/A,FALSE,"Ratio Analysis";#N/A,#N/A,FALSE,"Test 120 Day Accts";#N/A,#N/A,FALSE,"Tickmarks"}</definedName>
    <definedName name="ww_2_3_2" hidden="1">{#N/A,#N/A,FALSE,"Aging Summary";#N/A,#N/A,FALSE,"Ratio Analysis";#N/A,#N/A,FALSE,"Test 120 Day Accts";#N/A,#N/A,FALSE,"Tickmarks"}</definedName>
    <definedName name="ww_2_3_2_1" hidden="1">{#N/A,#N/A,FALSE,"Aging Summary";#N/A,#N/A,FALSE,"Ratio Analysis";#N/A,#N/A,FALSE,"Test 120 Day Accts";#N/A,#N/A,FALSE,"Tickmarks"}</definedName>
    <definedName name="ww_2_3_2_2" hidden="1">{#N/A,#N/A,FALSE,"Aging Summary";#N/A,#N/A,FALSE,"Ratio Analysis";#N/A,#N/A,FALSE,"Test 120 Day Accts";#N/A,#N/A,FALSE,"Tickmarks"}</definedName>
    <definedName name="ww_2_3_2_3" hidden="1">{#N/A,#N/A,FALSE,"Aging Summary";#N/A,#N/A,FALSE,"Ratio Analysis";#N/A,#N/A,FALSE,"Test 120 Day Accts";#N/A,#N/A,FALSE,"Tickmarks"}</definedName>
    <definedName name="ww_2_3_2_4" hidden="1">{#N/A,#N/A,FALSE,"Aging Summary";#N/A,#N/A,FALSE,"Ratio Analysis";#N/A,#N/A,FALSE,"Test 120 Day Accts";#N/A,#N/A,FALSE,"Tickmarks"}</definedName>
    <definedName name="ww_2_3_2_5" hidden="1">{#N/A,#N/A,FALSE,"Aging Summary";#N/A,#N/A,FALSE,"Ratio Analysis";#N/A,#N/A,FALSE,"Test 120 Day Accts";#N/A,#N/A,FALSE,"Tickmarks"}</definedName>
    <definedName name="ww_2_3_3" hidden="1">{#N/A,#N/A,FALSE,"Aging Summary";#N/A,#N/A,FALSE,"Ratio Analysis";#N/A,#N/A,FALSE,"Test 120 Day Accts";#N/A,#N/A,FALSE,"Tickmarks"}</definedName>
    <definedName name="ww_2_3_3_1" hidden="1">{#N/A,#N/A,FALSE,"Aging Summary";#N/A,#N/A,FALSE,"Ratio Analysis";#N/A,#N/A,FALSE,"Test 120 Day Accts";#N/A,#N/A,FALSE,"Tickmarks"}</definedName>
    <definedName name="ww_2_3_3_2" hidden="1">{#N/A,#N/A,FALSE,"Aging Summary";#N/A,#N/A,FALSE,"Ratio Analysis";#N/A,#N/A,FALSE,"Test 120 Day Accts";#N/A,#N/A,FALSE,"Tickmarks"}</definedName>
    <definedName name="ww_2_3_3_3" hidden="1">{#N/A,#N/A,FALSE,"Aging Summary";#N/A,#N/A,FALSE,"Ratio Analysis";#N/A,#N/A,FALSE,"Test 120 Day Accts";#N/A,#N/A,FALSE,"Tickmarks"}</definedName>
    <definedName name="ww_2_3_3_4" hidden="1">{#N/A,#N/A,FALSE,"Aging Summary";#N/A,#N/A,FALSE,"Ratio Analysis";#N/A,#N/A,FALSE,"Test 120 Day Accts";#N/A,#N/A,FALSE,"Tickmarks"}</definedName>
    <definedName name="ww_2_3_3_5" hidden="1">{#N/A,#N/A,FALSE,"Aging Summary";#N/A,#N/A,FALSE,"Ratio Analysis";#N/A,#N/A,FALSE,"Test 120 Day Accts";#N/A,#N/A,FALSE,"Tickmarks"}</definedName>
    <definedName name="ww_2_3_4" hidden="1">{#N/A,#N/A,FALSE,"Aging Summary";#N/A,#N/A,FALSE,"Ratio Analysis";#N/A,#N/A,FALSE,"Test 120 Day Accts";#N/A,#N/A,FALSE,"Tickmarks"}</definedName>
    <definedName name="ww_2_3_4_1" hidden="1">{#N/A,#N/A,FALSE,"Aging Summary";#N/A,#N/A,FALSE,"Ratio Analysis";#N/A,#N/A,FALSE,"Test 120 Day Accts";#N/A,#N/A,FALSE,"Tickmarks"}</definedName>
    <definedName name="ww_2_3_4_2" hidden="1">{#N/A,#N/A,FALSE,"Aging Summary";#N/A,#N/A,FALSE,"Ratio Analysis";#N/A,#N/A,FALSE,"Test 120 Day Accts";#N/A,#N/A,FALSE,"Tickmarks"}</definedName>
    <definedName name="ww_2_3_4_3" hidden="1">{#N/A,#N/A,FALSE,"Aging Summary";#N/A,#N/A,FALSE,"Ratio Analysis";#N/A,#N/A,FALSE,"Test 120 Day Accts";#N/A,#N/A,FALSE,"Tickmarks"}</definedName>
    <definedName name="ww_2_3_4_4" hidden="1">{#N/A,#N/A,FALSE,"Aging Summary";#N/A,#N/A,FALSE,"Ratio Analysis";#N/A,#N/A,FALSE,"Test 120 Day Accts";#N/A,#N/A,FALSE,"Tickmarks"}</definedName>
    <definedName name="ww_2_3_4_5" hidden="1">{#N/A,#N/A,FALSE,"Aging Summary";#N/A,#N/A,FALSE,"Ratio Analysis";#N/A,#N/A,FALSE,"Test 120 Day Accts";#N/A,#N/A,FALSE,"Tickmarks"}</definedName>
    <definedName name="ww_2_3_5" hidden="1">{#N/A,#N/A,FALSE,"Aging Summary";#N/A,#N/A,FALSE,"Ratio Analysis";#N/A,#N/A,FALSE,"Test 120 Day Accts";#N/A,#N/A,FALSE,"Tickmarks"}</definedName>
    <definedName name="ww_2_3_5_1" hidden="1">{#N/A,#N/A,FALSE,"Aging Summary";#N/A,#N/A,FALSE,"Ratio Analysis";#N/A,#N/A,FALSE,"Test 120 Day Accts";#N/A,#N/A,FALSE,"Tickmarks"}</definedName>
    <definedName name="ww_2_3_5_2" hidden="1">{#N/A,#N/A,FALSE,"Aging Summary";#N/A,#N/A,FALSE,"Ratio Analysis";#N/A,#N/A,FALSE,"Test 120 Day Accts";#N/A,#N/A,FALSE,"Tickmarks"}</definedName>
    <definedName name="ww_2_3_5_3" hidden="1">{#N/A,#N/A,FALSE,"Aging Summary";#N/A,#N/A,FALSE,"Ratio Analysis";#N/A,#N/A,FALSE,"Test 120 Day Accts";#N/A,#N/A,FALSE,"Tickmarks"}</definedName>
    <definedName name="ww_2_3_5_4" hidden="1">{#N/A,#N/A,FALSE,"Aging Summary";#N/A,#N/A,FALSE,"Ratio Analysis";#N/A,#N/A,FALSE,"Test 120 Day Accts";#N/A,#N/A,FALSE,"Tickmarks"}</definedName>
    <definedName name="ww_2_3_5_5" hidden="1">{#N/A,#N/A,FALSE,"Aging Summary";#N/A,#N/A,FALSE,"Ratio Analysis";#N/A,#N/A,FALSE,"Test 120 Day Accts";#N/A,#N/A,FALSE,"Tickmarks"}</definedName>
    <definedName name="ww_2_4" localSheetId="13" hidden="1">{#N/A,#N/A,FALSE,"Aging Summary";#N/A,#N/A,FALSE,"Ratio Analysis";#N/A,#N/A,FALSE,"Test 120 Day Accts";#N/A,#N/A,FALSE,"Tickmarks"}</definedName>
    <definedName name="ww_2_4" localSheetId="9" hidden="1">{#N/A,#N/A,FALSE,"Aging Summary";#N/A,#N/A,FALSE,"Ratio Analysis";#N/A,#N/A,FALSE,"Test 120 Day Accts";#N/A,#N/A,FALSE,"Tickmarks"}</definedName>
    <definedName name="ww_2_4" hidden="1">{#N/A,#N/A,FALSE,"Aging Summary";#N/A,#N/A,FALSE,"Ratio Analysis";#N/A,#N/A,FALSE,"Test 120 Day Accts";#N/A,#N/A,FALSE,"Tickmarks"}</definedName>
    <definedName name="ww_2_4_1" hidden="1">{#N/A,#N/A,FALSE,"Aging Summary";#N/A,#N/A,FALSE,"Ratio Analysis";#N/A,#N/A,FALSE,"Test 120 Day Accts";#N/A,#N/A,FALSE,"Tickmarks"}</definedName>
    <definedName name="ww_2_4_1_1" hidden="1">{#N/A,#N/A,FALSE,"Aging Summary";#N/A,#N/A,FALSE,"Ratio Analysis";#N/A,#N/A,FALSE,"Test 120 Day Accts";#N/A,#N/A,FALSE,"Tickmarks"}</definedName>
    <definedName name="ww_2_4_1_2" hidden="1">{#N/A,#N/A,FALSE,"Aging Summary";#N/A,#N/A,FALSE,"Ratio Analysis";#N/A,#N/A,FALSE,"Test 120 Day Accts";#N/A,#N/A,FALSE,"Tickmarks"}</definedName>
    <definedName name="ww_2_4_1_3" hidden="1">{#N/A,#N/A,FALSE,"Aging Summary";#N/A,#N/A,FALSE,"Ratio Analysis";#N/A,#N/A,FALSE,"Test 120 Day Accts";#N/A,#N/A,FALSE,"Tickmarks"}</definedName>
    <definedName name="ww_2_4_1_4" hidden="1">{#N/A,#N/A,FALSE,"Aging Summary";#N/A,#N/A,FALSE,"Ratio Analysis";#N/A,#N/A,FALSE,"Test 120 Day Accts";#N/A,#N/A,FALSE,"Tickmarks"}</definedName>
    <definedName name="ww_2_4_1_5" hidden="1">{#N/A,#N/A,FALSE,"Aging Summary";#N/A,#N/A,FALSE,"Ratio Analysis";#N/A,#N/A,FALSE,"Test 120 Day Accts";#N/A,#N/A,FALSE,"Tickmarks"}</definedName>
    <definedName name="ww_2_4_2" hidden="1">{#N/A,#N/A,FALSE,"Aging Summary";#N/A,#N/A,FALSE,"Ratio Analysis";#N/A,#N/A,FALSE,"Test 120 Day Accts";#N/A,#N/A,FALSE,"Tickmarks"}</definedName>
    <definedName name="ww_2_4_2_1" hidden="1">{#N/A,#N/A,FALSE,"Aging Summary";#N/A,#N/A,FALSE,"Ratio Analysis";#N/A,#N/A,FALSE,"Test 120 Day Accts";#N/A,#N/A,FALSE,"Tickmarks"}</definedName>
    <definedName name="ww_2_4_2_2" hidden="1">{#N/A,#N/A,FALSE,"Aging Summary";#N/A,#N/A,FALSE,"Ratio Analysis";#N/A,#N/A,FALSE,"Test 120 Day Accts";#N/A,#N/A,FALSE,"Tickmarks"}</definedName>
    <definedName name="ww_2_4_2_3" hidden="1">{#N/A,#N/A,FALSE,"Aging Summary";#N/A,#N/A,FALSE,"Ratio Analysis";#N/A,#N/A,FALSE,"Test 120 Day Accts";#N/A,#N/A,FALSE,"Tickmarks"}</definedName>
    <definedName name="ww_2_4_2_4" hidden="1">{#N/A,#N/A,FALSE,"Aging Summary";#N/A,#N/A,FALSE,"Ratio Analysis";#N/A,#N/A,FALSE,"Test 120 Day Accts";#N/A,#N/A,FALSE,"Tickmarks"}</definedName>
    <definedName name="ww_2_4_2_5" hidden="1">{#N/A,#N/A,FALSE,"Aging Summary";#N/A,#N/A,FALSE,"Ratio Analysis";#N/A,#N/A,FALSE,"Test 120 Day Accts";#N/A,#N/A,FALSE,"Tickmarks"}</definedName>
    <definedName name="ww_2_4_3" hidden="1">{#N/A,#N/A,FALSE,"Aging Summary";#N/A,#N/A,FALSE,"Ratio Analysis";#N/A,#N/A,FALSE,"Test 120 Day Accts";#N/A,#N/A,FALSE,"Tickmarks"}</definedName>
    <definedName name="ww_2_4_3_1" hidden="1">{#N/A,#N/A,FALSE,"Aging Summary";#N/A,#N/A,FALSE,"Ratio Analysis";#N/A,#N/A,FALSE,"Test 120 Day Accts";#N/A,#N/A,FALSE,"Tickmarks"}</definedName>
    <definedName name="ww_2_4_3_2" hidden="1">{#N/A,#N/A,FALSE,"Aging Summary";#N/A,#N/A,FALSE,"Ratio Analysis";#N/A,#N/A,FALSE,"Test 120 Day Accts";#N/A,#N/A,FALSE,"Tickmarks"}</definedName>
    <definedName name="ww_2_4_3_3" hidden="1">{#N/A,#N/A,FALSE,"Aging Summary";#N/A,#N/A,FALSE,"Ratio Analysis";#N/A,#N/A,FALSE,"Test 120 Day Accts";#N/A,#N/A,FALSE,"Tickmarks"}</definedName>
    <definedName name="ww_2_4_3_4" hidden="1">{#N/A,#N/A,FALSE,"Aging Summary";#N/A,#N/A,FALSE,"Ratio Analysis";#N/A,#N/A,FALSE,"Test 120 Day Accts";#N/A,#N/A,FALSE,"Tickmarks"}</definedName>
    <definedName name="ww_2_4_3_5" hidden="1">{#N/A,#N/A,FALSE,"Aging Summary";#N/A,#N/A,FALSE,"Ratio Analysis";#N/A,#N/A,FALSE,"Test 120 Day Accts";#N/A,#N/A,FALSE,"Tickmarks"}</definedName>
    <definedName name="ww_2_4_4" hidden="1">{#N/A,#N/A,FALSE,"Aging Summary";#N/A,#N/A,FALSE,"Ratio Analysis";#N/A,#N/A,FALSE,"Test 120 Day Accts";#N/A,#N/A,FALSE,"Tickmarks"}</definedName>
    <definedName name="ww_2_4_4_1" hidden="1">{#N/A,#N/A,FALSE,"Aging Summary";#N/A,#N/A,FALSE,"Ratio Analysis";#N/A,#N/A,FALSE,"Test 120 Day Accts";#N/A,#N/A,FALSE,"Tickmarks"}</definedName>
    <definedName name="ww_2_4_4_2" hidden="1">{#N/A,#N/A,FALSE,"Aging Summary";#N/A,#N/A,FALSE,"Ratio Analysis";#N/A,#N/A,FALSE,"Test 120 Day Accts";#N/A,#N/A,FALSE,"Tickmarks"}</definedName>
    <definedName name="ww_2_4_4_3" hidden="1">{#N/A,#N/A,FALSE,"Aging Summary";#N/A,#N/A,FALSE,"Ratio Analysis";#N/A,#N/A,FALSE,"Test 120 Day Accts";#N/A,#N/A,FALSE,"Tickmarks"}</definedName>
    <definedName name="ww_2_4_4_4" hidden="1">{#N/A,#N/A,FALSE,"Aging Summary";#N/A,#N/A,FALSE,"Ratio Analysis";#N/A,#N/A,FALSE,"Test 120 Day Accts";#N/A,#N/A,FALSE,"Tickmarks"}</definedName>
    <definedName name="ww_2_4_4_5" hidden="1">{#N/A,#N/A,FALSE,"Aging Summary";#N/A,#N/A,FALSE,"Ratio Analysis";#N/A,#N/A,FALSE,"Test 120 Day Accts";#N/A,#N/A,FALSE,"Tickmarks"}</definedName>
    <definedName name="ww_2_4_5" hidden="1">{#N/A,#N/A,FALSE,"Aging Summary";#N/A,#N/A,FALSE,"Ratio Analysis";#N/A,#N/A,FALSE,"Test 120 Day Accts";#N/A,#N/A,FALSE,"Tickmarks"}</definedName>
    <definedName name="ww_2_4_5_1" hidden="1">{#N/A,#N/A,FALSE,"Aging Summary";#N/A,#N/A,FALSE,"Ratio Analysis";#N/A,#N/A,FALSE,"Test 120 Day Accts";#N/A,#N/A,FALSE,"Tickmarks"}</definedName>
    <definedName name="ww_2_4_5_2" hidden="1">{#N/A,#N/A,FALSE,"Aging Summary";#N/A,#N/A,FALSE,"Ratio Analysis";#N/A,#N/A,FALSE,"Test 120 Day Accts";#N/A,#N/A,FALSE,"Tickmarks"}</definedName>
    <definedName name="ww_2_4_5_3" hidden="1">{#N/A,#N/A,FALSE,"Aging Summary";#N/A,#N/A,FALSE,"Ratio Analysis";#N/A,#N/A,FALSE,"Test 120 Day Accts";#N/A,#N/A,FALSE,"Tickmarks"}</definedName>
    <definedName name="ww_2_4_5_4" hidden="1">{#N/A,#N/A,FALSE,"Aging Summary";#N/A,#N/A,FALSE,"Ratio Analysis";#N/A,#N/A,FALSE,"Test 120 Day Accts";#N/A,#N/A,FALSE,"Tickmarks"}</definedName>
    <definedName name="ww_2_4_5_5" hidden="1">{#N/A,#N/A,FALSE,"Aging Summary";#N/A,#N/A,FALSE,"Ratio Analysis";#N/A,#N/A,FALSE,"Test 120 Day Accts";#N/A,#N/A,FALSE,"Tickmarks"}</definedName>
    <definedName name="ww_2_5" localSheetId="13" hidden="1">{#N/A,#N/A,FALSE,"Aging Summary";#N/A,#N/A,FALSE,"Ratio Analysis";#N/A,#N/A,FALSE,"Test 120 Day Accts";#N/A,#N/A,FALSE,"Tickmarks"}</definedName>
    <definedName name="ww_2_5" localSheetId="9" hidden="1">{#N/A,#N/A,FALSE,"Aging Summary";#N/A,#N/A,FALSE,"Ratio Analysis";#N/A,#N/A,FALSE,"Test 120 Day Accts";#N/A,#N/A,FALSE,"Tickmarks"}</definedName>
    <definedName name="ww_2_5" hidden="1">{#N/A,#N/A,FALSE,"Aging Summary";#N/A,#N/A,FALSE,"Ratio Analysis";#N/A,#N/A,FALSE,"Test 120 Day Accts";#N/A,#N/A,FALSE,"Tickmarks"}</definedName>
    <definedName name="ww_2_5_1" hidden="1">{#N/A,#N/A,FALSE,"Aging Summary";#N/A,#N/A,FALSE,"Ratio Analysis";#N/A,#N/A,FALSE,"Test 120 Day Accts";#N/A,#N/A,FALSE,"Tickmarks"}</definedName>
    <definedName name="ww_2_5_1_1" hidden="1">{#N/A,#N/A,FALSE,"Aging Summary";#N/A,#N/A,FALSE,"Ratio Analysis";#N/A,#N/A,FALSE,"Test 120 Day Accts";#N/A,#N/A,FALSE,"Tickmarks"}</definedName>
    <definedName name="ww_2_5_1_2" hidden="1">{#N/A,#N/A,FALSE,"Aging Summary";#N/A,#N/A,FALSE,"Ratio Analysis";#N/A,#N/A,FALSE,"Test 120 Day Accts";#N/A,#N/A,FALSE,"Tickmarks"}</definedName>
    <definedName name="ww_2_5_1_3" hidden="1">{#N/A,#N/A,FALSE,"Aging Summary";#N/A,#N/A,FALSE,"Ratio Analysis";#N/A,#N/A,FALSE,"Test 120 Day Accts";#N/A,#N/A,FALSE,"Tickmarks"}</definedName>
    <definedName name="ww_2_5_1_4" hidden="1">{#N/A,#N/A,FALSE,"Aging Summary";#N/A,#N/A,FALSE,"Ratio Analysis";#N/A,#N/A,FALSE,"Test 120 Day Accts";#N/A,#N/A,FALSE,"Tickmarks"}</definedName>
    <definedName name="ww_2_5_1_5" hidden="1">{#N/A,#N/A,FALSE,"Aging Summary";#N/A,#N/A,FALSE,"Ratio Analysis";#N/A,#N/A,FALSE,"Test 120 Day Accts";#N/A,#N/A,FALSE,"Tickmarks"}</definedName>
    <definedName name="ww_2_5_2" hidden="1">{#N/A,#N/A,FALSE,"Aging Summary";#N/A,#N/A,FALSE,"Ratio Analysis";#N/A,#N/A,FALSE,"Test 120 Day Accts";#N/A,#N/A,FALSE,"Tickmarks"}</definedName>
    <definedName name="ww_2_5_2_1" hidden="1">{#N/A,#N/A,FALSE,"Aging Summary";#N/A,#N/A,FALSE,"Ratio Analysis";#N/A,#N/A,FALSE,"Test 120 Day Accts";#N/A,#N/A,FALSE,"Tickmarks"}</definedName>
    <definedName name="ww_2_5_2_2" hidden="1">{#N/A,#N/A,FALSE,"Aging Summary";#N/A,#N/A,FALSE,"Ratio Analysis";#N/A,#N/A,FALSE,"Test 120 Day Accts";#N/A,#N/A,FALSE,"Tickmarks"}</definedName>
    <definedName name="ww_2_5_2_3" hidden="1">{#N/A,#N/A,FALSE,"Aging Summary";#N/A,#N/A,FALSE,"Ratio Analysis";#N/A,#N/A,FALSE,"Test 120 Day Accts";#N/A,#N/A,FALSE,"Tickmarks"}</definedName>
    <definedName name="ww_2_5_2_4" hidden="1">{#N/A,#N/A,FALSE,"Aging Summary";#N/A,#N/A,FALSE,"Ratio Analysis";#N/A,#N/A,FALSE,"Test 120 Day Accts";#N/A,#N/A,FALSE,"Tickmarks"}</definedName>
    <definedName name="ww_2_5_2_5" hidden="1">{#N/A,#N/A,FALSE,"Aging Summary";#N/A,#N/A,FALSE,"Ratio Analysis";#N/A,#N/A,FALSE,"Test 120 Day Accts";#N/A,#N/A,FALSE,"Tickmarks"}</definedName>
    <definedName name="ww_2_5_3" hidden="1">{#N/A,#N/A,FALSE,"Aging Summary";#N/A,#N/A,FALSE,"Ratio Analysis";#N/A,#N/A,FALSE,"Test 120 Day Accts";#N/A,#N/A,FALSE,"Tickmarks"}</definedName>
    <definedName name="ww_2_5_3_1" hidden="1">{#N/A,#N/A,FALSE,"Aging Summary";#N/A,#N/A,FALSE,"Ratio Analysis";#N/A,#N/A,FALSE,"Test 120 Day Accts";#N/A,#N/A,FALSE,"Tickmarks"}</definedName>
    <definedName name="ww_2_5_3_2" hidden="1">{#N/A,#N/A,FALSE,"Aging Summary";#N/A,#N/A,FALSE,"Ratio Analysis";#N/A,#N/A,FALSE,"Test 120 Day Accts";#N/A,#N/A,FALSE,"Tickmarks"}</definedName>
    <definedName name="ww_2_5_3_3" hidden="1">{#N/A,#N/A,FALSE,"Aging Summary";#N/A,#N/A,FALSE,"Ratio Analysis";#N/A,#N/A,FALSE,"Test 120 Day Accts";#N/A,#N/A,FALSE,"Tickmarks"}</definedName>
    <definedName name="ww_2_5_3_4" hidden="1">{#N/A,#N/A,FALSE,"Aging Summary";#N/A,#N/A,FALSE,"Ratio Analysis";#N/A,#N/A,FALSE,"Test 120 Day Accts";#N/A,#N/A,FALSE,"Tickmarks"}</definedName>
    <definedName name="ww_2_5_3_5" hidden="1">{#N/A,#N/A,FALSE,"Aging Summary";#N/A,#N/A,FALSE,"Ratio Analysis";#N/A,#N/A,FALSE,"Test 120 Day Accts";#N/A,#N/A,FALSE,"Tickmarks"}</definedName>
    <definedName name="ww_2_5_4" hidden="1">{#N/A,#N/A,FALSE,"Aging Summary";#N/A,#N/A,FALSE,"Ratio Analysis";#N/A,#N/A,FALSE,"Test 120 Day Accts";#N/A,#N/A,FALSE,"Tickmarks"}</definedName>
    <definedName name="ww_2_5_4_1" hidden="1">{#N/A,#N/A,FALSE,"Aging Summary";#N/A,#N/A,FALSE,"Ratio Analysis";#N/A,#N/A,FALSE,"Test 120 Day Accts";#N/A,#N/A,FALSE,"Tickmarks"}</definedName>
    <definedName name="ww_2_5_4_2" hidden="1">{#N/A,#N/A,FALSE,"Aging Summary";#N/A,#N/A,FALSE,"Ratio Analysis";#N/A,#N/A,FALSE,"Test 120 Day Accts";#N/A,#N/A,FALSE,"Tickmarks"}</definedName>
    <definedName name="ww_2_5_4_3" hidden="1">{#N/A,#N/A,FALSE,"Aging Summary";#N/A,#N/A,FALSE,"Ratio Analysis";#N/A,#N/A,FALSE,"Test 120 Day Accts";#N/A,#N/A,FALSE,"Tickmarks"}</definedName>
    <definedName name="ww_2_5_4_4" hidden="1">{#N/A,#N/A,FALSE,"Aging Summary";#N/A,#N/A,FALSE,"Ratio Analysis";#N/A,#N/A,FALSE,"Test 120 Day Accts";#N/A,#N/A,FALSE,"Tickmarks"}</definedName>
    <definedName name="ww_2_5_4_5" hidden="1">{#N/A,#N/A,FALSE,"Aging Summary";#N/A,#N/A,FALSE,"Ratio Analysis";#N/A,#N/A,FALSE,"Test 120 Day Accts";#N/A,#N/A,FALSE,"Tickmarks"}</definedName>
    <definedName name="ww_2_5_5" hidden="1">{#N/A,#N/A,FALSE,"Aging Summary";#N/A,#N/A,FALSE,"Ratio Analysis";#N/A,#N/A,FALSE,"Test 120 Day Accts";#N/A,#N/A,FALSE,"Tickmarks"}</definedName>
    <definedName name="ww_2_5_5_1" hidden="1">{#N/A,#N/A,FALSE,"Aging Summary";#N/A,#N/A,FALSE,"Ratio Analysis";#N/A,#N/A,FALSE,"Test 120 Day Accts";#N/A,#N/A,FALSE,"Tickmarks"}</definedName>
    <definedName name="ww_2_5_5_2" hidden="1">{#N/A,#N/A,FALSE,"Aging Summary";#N/A,#N/A,FALSE,"Ratio Analysis";#N/A,#N/A,FALSE,"Test 120 Day Accts";#N/A,#N/A,FALSE,"Tickmarks"}</definedName>
    <definedName name="ww_2_5_5_3" hidden="1">{#N/A,#N/A,FALSE,"Aging Summary";#N/A,#N/A,FALSE,"Ratio Analysis";#N/A,#N/A,FALSE,"Test 120 Day Accts";#N/A,#N/A,FALSE,"Tickmarks"}</definedName>
    <definedName name="ww_2_5_5_4" hidden="1">{#N/A,#N/A,FALSE,"Aging Summary";#N/A,#N/A,FALSE,"Ratio Analysis";#N/A,#N/A,FALSE,"Test 120 Day Accts";#N/A,#N/A,FALSE,"Tickmarks"}</definedName>
    <definedName name="ww_2_5_5_5" hidden="1">{#N/A,#N/A,FALSE,"Aging Summary";#N/A,#N/A,FALSE,"Ratio Analysis";#N/A,#N/A,FALSE,"Test 120 Day Accts";#N/A,#N/A,FALSE,"Tickmarks"}</definedName>
    <definedName name="ww_3" localSheetId="13" hidden="1">{#N/A,#N/A,FALSE,"Aging Summary";#N/A,#N/A,FALSE,"Ratio Analysis";#N/A,#N/A,FALSE,"Test 120 Day Accts";#N/A,#N/A,FALSE,"Tickmarks"}</definedName>
    <definedName name="ww_3" localSheetId="9" hidden="1">{#N/A,#N/A,FALSE,"Aging Summary";#N/A,#N/A,FALSE,"Ratio Analysis";#N/A,#N/A,FALSE,"Test 120 Day Accts";#N/A,#N/A,FALSE,"Tickmarks"}</definedName>
    <definedName name="ww_3" hidden="1">{#N/A,#N/A,FALSE,"Aging Summary";#N/A,#N/A,FALSE,"Ratio Analysis";#N/A,#N/A,FALSE,"Test 120 Day Accts";#N/A,#N/A,FALSE,"Tickmarks"}</definedName>
    <definedName name="ww_3_1" hidden="1">{#N/A,#N/A,FALSE,"Aging Summary";#N/A,#N/A,FALSE,"Ratio Analysis";#N/A,#N/A,FALSE,"Test 120 Day Accts";#N/A,#N/A,FALSE,"Tickmarks"}</definedName>
    <definedName name="ww_3_1_1" hidden="1">{#N/A,#N/A,FALSE,"Aging Summary";#N/A,#N/A,FALSE,"Ratio Analysis";#N/A,#N/A,FALSE,"Test 120 Day Accts";#N/A,#N/A,FALSE,"Tickmarks"}</definedName>
    <definedName name="ww_3_1_2" hidden="1">{#N/A,#N/A,FALSE,"Aging Summary";#N/A,#N/A,FALSE,"Ratio Analysis";#N/A,#N/A,FALSE,"Test 120 Day Accts";#N/A,#N/A,FALSE,"Tickmarks"}</definedName>
    <definedName name="ww_3_1_3" hidden="1">{#N/A,#N/A,FALSE,"Aging Summary";#N/A,#N/A,FALSE,"Ratio Analysis";#N/A,#N/A,FALSE,"Test 120 Day Accts";#N/A,#N/A,FALSE,"Tickmarks"}</definedName>
    <definedName name="ww_3_1_4" hidden="1">{#N/A,#N/A,FALSE,"Aging Summary";#N/A,#N/A,FALSE,"Ratio Analysis";#N/A,#N/A,FALSE,"Test 120 Day Accts";#N/A,#N/A,FALSE,"Tickmarks"}</definedName>
    <definedName name="ww_3_1_5" hidden="1">{#N/A,#N/A,FALSE,"Aging Summary";#N/A,#N/A,FALSE,"Ratio Analysis";#N/A,#N/A,FALSE,"Test 120 Day Accts";#N/A,#N/A,FALSE,"Tickmarks"}</definedName>
    <definedName name="ww_3_2" hidden="1">{#N/A,#N/A,FALSE,"Aging Summary";#N/A,#N/A,FALSE,"Ratio Analysis";#N/A,#N/A,FALSE,"Test 120 Day Accts";#N/A,#N/A,FALSE,"Tickmarks"}</definedName>
    <definedName name="ww_3_2_1" hidden="1">{#N/A,#N/A,FALSE,"Aging Summary";#N/A,#N/A,FALSE,"Ratio Analysis";#N/A,#N/A,FALSE,"Test 120 Day Accts";#N/A,#N/A,FALSE,"Tickmarks"}</definedName>
    <definedName name="ww_3_2_2" hidden="1">{#N/A,#N/A,FALSE,"Aging Summary";#N/A,#N/A,FALSE,"Ratio Analysis";#N/A,#N/A,FALSE,"Test 120 Day Accts";#N/A,#N/A,FALSE,"Tickmarks"}</definedName>
    <definedName name="ww_3_2_3" hidden="1">{#N/A,#N/A,FALSE,"Aging Summary";#N/A,#N/A,FALSE,"Ratio Analysis";#N/A,#N/A,FALSE,"Test 120 Day Accts";#N/A,#N/A,FALSE,"Tickmarks"}</definedName>
    <definedName name="ww_3_2_4" hidden="1">{#N/A,#N/A,FALSE,"Aging Summary";#N/A,#N/A,FALSE,"Ratio Analysis";#N/A,#N/A,FALSE,"Test 120 Day Accts";#N/A,#N/A,FALSE,"Tickmarks"}</definedName>
    <definedName name="ww_3_2_5" hidden="1">{#N/A,#N/A,FALSE,"Aging Summary";#N/A,#N/A,FALSE,"Ratio Analysis";#N/A,#N/A,FALSE,"Test 120 Day Accts";#N/A,#N/A,FALSE,"Tickmarks"}</definedName>
    <definedName name="ww_3_3" hidden="1">{#N/A,#N/A,FALSE,"Aging Summary";#N/A,#N/A,FALSE,"Ratio Analysis";#N/A,#N/A,FALSE,"Test 120 Day Accts";#N/A,#N/A,FALSE,"Tickmarks"}</definedName>
    <definedName name="ww_3_3_1" hidden="1">{#N/A,#N/A,FALSE,"Aging Summary";#N/A,#N/A,FALSE,"Ratio Analysis";#N/A,#N/A,FALSE,"Test 120 Day Accts";#N/A,#N/A,FALSE,"Tickmarks"}</definedName>
    <definedName name="ww_3_3_2" hidden="1">{#N/A,#N/A,FALSE,"Aging Summary";#N/A,#N/A,FALSE,"Ratio Analysis";#N/A,#N/A,FALSE,"Test 120 Day Accts";#N/A,#N/A,FALSE,"Tickmarks"}</definedName>
    <definedName name="ww_3_3_3" hidden="1">{#N/A,#N/A,FALSE,"Aging Summary";#N/A,#N/A,FALSE,"Ratio Analysis";#N/A,#N/A,FALSE,"Test 120 Day Accts";#N/A,#N/A,FALSE,"Tickmarks"}</definedName>
    <definedName name="ww_3_3_4" hidden="1">{#N/A,#N/A,FALSE,"Aging Summary";#N/A,#N/A,FALSE,"Ratio Analysis";#N/A,#N/A,FALSE,"Test 120 Day Accts";#N/A,#N/A,FALSE,"Tickmarks"}</definedName>
    <definedName name="ww_3_3_5" hidden="1">{#N/A,#N/A,FALSE,"Aging Summary";#N/A,#N/A,FALSE,"Ratio Analysis";#N/A,#N/A,FALSE,"Test 120 Day Accts";#N/A,#N/A,FALSE,"Tickmarks"}</definedName>
    <definedName name="ww_3_4" hidden="1">{#N/A,#N/A,FALSE,"Aging Summary";#N/A,#N/A,FALSE,"Ratio Analysis";#N/A,#N/A,FALSE,"Test 120 Day Accts";#N/A,#N/A,FALSE,"Tickmarks"}</definedName>
    <definedName name="ww_3_4_1" hidden="1">{#N/A,#N/A,FALSE,"Aging Summary";#N/A,#N/A,FALSE,"Ratio Analysis";#N/A,#N/A,FALSE,"Test 120 Day Accts";#N/A,#N/A,FALSE,"Tickmarks"}</definedName>
    <definedName name="ww_3_4_2" hidden="1">{#N/A,#N/A,FALSE,"Aging Summary";#N/A,#N/A,FALSE,"Ratio Analysis";#N/A,#N/A,FALSE,"Test 120 Day Accts";#N/A,#N/A,FALSE,"Tickmarks"}</definedName>
    <definedName name="ww_3_4_3" hidden="1">{#N/A,#N/A,FALSE,"Aging Summary";#N/A,#N/A,FALSE,"Ratio Analysis";#N/A,#N/A,FALSE,"Test 120 Day Accts";#N/A,#N/A,FALSE,"Tickmarks"}</definedName>
    <definedName name="ww_3_4_4" hidden="1">{#N/A,#N/A,FALSE,"Aging Summary";#N/A,#N/A,FALSE,"Ratio Analysis";#N/A,#N/A,FALSE,"Test 120 Day Accts";#N/A,#N/A,FALSE,"Tickmarks"}</definedName>
    <definedName name="ww_3_4_5" hidden="1">{#N/A,#N/A,FALSE,"Aging Summary";#N/A,#N/A,FALSE,"Ratio Analysis";#N/A,#N/A,FALSE,"Test 120 Day Accts";#N/A,#N/A,FALSE,"Tickmarks"}</definedName>
    <definedName name="ww_3_5" hidden="1">{#N/A,#N/A,FALSE,"Aging Summary";#N/A,#N/A,FALSE,"Ratio Analysis";#N/A,#N/A,FALSE,"Test 120 Day Accts";#N/A,#N/A,FALSE,"Tickmarks"}</definedName>
    <definedName name="ww_3_5_1" hidden="1">{#N/A,#N/A,FALSE,"Aging Summary";#N/A,#N/A,FALSE,"Ratio Analysis";#N/A,#N/A,FALSE,"Test 120 Day Accts";#N/A,#N/A,FALSE,"Tickmarks"}</definedName>
    <definedName name="ww_3_5_2" hidden="1">{#N/A,#N/A,FALSE,"Aging Summary";#N/A,#N/A,FALSE,"Ratio Analysis";#N/A,#N/A,FALSE,"Test 120 Day Accts";#N/A,#N/A,FALSE,"Tickmarks"}</definedName>
    <definedName name="ww_3_5_3" hidden="1">{#N/A,#N/A,FALSE,"Aging Summary";#N/A,#N/A,FALSE,"Ratio Analysis";#N/A,#N/A,FALSE,"Test 120 Day Accts";#N/A,#N/A,FALSE,"Tickmarks"}</definedName>
    <definedName name="ww_3_5_4" hidden="1">{#N/A,#N/A,FALSE,"Aging Summary";#N/A,#N/A,FALSE,"Ratio Analysis";#N/A,#N/A,FALSE,"Test 120 Day Accts";#N/A,#N/A,FALSE,"Tickmarks"}</definedName>
    <definedName name="ww_3_5_5" hidden="1">{#N/A,#N/A,FALSE,"Aging Summary";#N/A,#N/A,FALSE,"Ratio Analysis";#N/A,#N/A,FALSE,"Test 120 Day Accts";#N/A,#N/A,FALSE,"Tickmarks"}</definedName>
    <definedName name="ww_4" localSheetId="13" hidden="1">{#N/A,#N/A,FALSE,"Aging Summary";#N/A,#N/A,FALSE,"Ratio Analysis";#N/A,#N/A,FALSE,"Test 120 Day Accts";#N/A,#N/A,FALSE,"Tickmarks"}</definedName>
    <definedName name="ww_4" localSheetId="9" hidden="1">{#N/A,#N/A,FALSE,"Aging Summary";#N/A,#N/A,FALSE,"Ratio Analysis";#N/A,#N/A,FALSE,"Test 120 Day Accts";#N/A,#N/A,FALSE,"Tickmarks"}</definedName>
    <definedName name="ww_4" hidden="1">{#N/A,#N/A,FALSE,"Aging Summary";#N/A,#N/A,FALSE,"Ratio Analysis";#N/A,#N/A,FALSE,"Test 120 Day Accts";#N/A,#N/A,FALSE,"Tickmarks"}</definedName>
    <definedName name="ww_4_1" hidden="1">{#N/A,#N/A,FALSE,"Aging Summary";#N/A,#N/A,FALSE,"Ratio Analysis";#N/A,#N/A,FALSE,"Test 120 Day Accts";#N/A,#N/A,FALSE,"Tickmarks"}</definedName>
    <definedName name="ww_4_1_1" hidden="1">{#N/A,#N/A,FALSE,"Aging Summary";#N/A,#N/A,FALSE,"Ratio Analysis";#N/A,#N/A,FALSE,"Test 120 Day Accts";#N/A,#N/A,FALSE,"Tickmarks"}</definedName>
    <definedName name="ww_4_1_2" hidden="1">{#N/A,#N/A,FALSE,"Aging Summary";#N/A,#N/A,FALSE,"Ratio Analysis";#N/A,#N/A,FALSE,"Test 120 Day Accts";#N/A,#N/A,FALSE,"Tickmarks"}</definedName>
    <definedName name="ww_4_1_3" hidden="1">{#N/A,#N/A,FALSE,"Aging Summary";#N/A,#N/A,FALSE,"Ratio Analysis";#N/A,#N/A,FALSE,"Test 120 Day Accts";#N/A,#N/A,FALSE,"Tickmarks"}</definedName>
    <definedName name="ww_4_1_4" hidden="1">{#N/A,#N/A,FALSE,"Aging Summary";#N/A,#N/A,FALSE,"Ratio Analysis";#N/A,#N/A,FALSE,"Test 120 Day Accts";#N/A,#N/A,FALSE,"Tickmarks"}</definedName>
    <definedName name="ww_4_1_5" hidden="1">{#N/A,#N/A,FALSE,"Aging Summary";#N/A,#N/A,FALSE,"Ratio Analysis";#N/A,#N/A,FALSE,"Test 120 Day Accts";#N/A,#N/A,FALSE,"Tickmarks"}</definedName>
    <definedName name="ww_4_2" hidden="1">{#N/A,#N/A,FALSE,"Aging Summary";#N/A,#N/A,FALSE,"Ratio Analysis";#N/A,#N/A,FALSE,"Test 120 Day Accts";#N/A,#N/A,FALSE,"Tickmarks"}</definedName>
    <definedName name="ww_4_2_1" hidden="1">{#N/A,#N/A,FALSE,"Aging Summary";#N/A,#N/A,FALSE,"Ratio Analysis";#N/A,#N/A,FALSE,"Test 120 Day Accts";#N/A,#N/A,FALSE,"Tickmarks"}</definedName>
    <definedName name="ww_4_2_2" hidden="1">{#N/A,#N/A,FALSE,"Aging Summary";#N/A,#N/A,FALSE,"Ratio Analysis";#N/A,#N/A,FALSE,"Test 120 Day Accts";#N/A,#N/A,FALSE,"Tickmarks"}</definedName>
    <definedName name="ww_4_2_3" hidden="1">{#N/A,#N/A,FALSE,"Aging Summary";#N/A,#N/A,FALSE,"Ratio Analysis";#N/A,#N/A,FALSE,"Test 120 Day Accts";#N/A,#N/A,FALSE,"Tickmarks"}</definedName>
    <definedName name="ww_4_2_4" hidden="1">{#N/A,#N/A,FALSE,"Aging Summary";#N/A,#N/A,FALSE,"Ratio Analysis";#N/A,#N/A,FALSE,"Test 120 Day Accts";#N/A,#N/A,FALSE,"Tickmarks"}</definedName>
    <definedName name="ww_4_2_5" hidden="1">{#N/A,#N/A,FALSE,"Aging Summary";#N/A,#N/A,FALSE,"Ratio Analysis";#N/A,#N/A,FALSE,"Test 120 Day Accts";#N/A,#N/A,FALSE,"Tickmarks"}</definedName>
    <definedName name="ww_4_3" hidden="1">{#N/A,#N/A,FALSE,"Aging Summary";#N/A,#N/A,FALSE,"Ratio Analysis";#N/A,#N/A,FALSE,"Test 120 Day Accts";#N/A,#N/A,FALSE,"Tickmarks"}</definedName>
    <definedName name="ww_4_3_1" hidden="1">{#N/A,#N/A,FALSE,"Aging Summary";#N/A,#N/A,FALSE,"Ratio Analysis";#N/A,#N/A,FALSE,"Test 120 Day Accts";#N/A,#N/A,FALSE,"Tickmarks"}</definedName>
    <definedName name="ww_4_3_2" hidden="1">{#N/A,#N/A,FALSE,"Aging Summary";#N/A,#N/A,FALSE,"Ratio Analysis";#N/A,#N/A,FALSE,"Test 120 Day Accts";#N/A,#N/A,FALSE,"Tickmarks"}</definedName>
    <definedName name="ww_4_3_3" hidden="1">{#N/A,#N/A,FALSE,"Aging Summary";#N/A,#N/A,FALSE,"Ratio Analysis";#N/A,#N/A,FALSE,"Test 120 Day Accts";#N/A,#N/A,FALSE,"Tickmarks"}</definedName>
    <definedName name="ww_4_3_4" hidden="1">{#N/A,#N/A,FALSE,"Aging Summary";#N/A,#N/A,FALSE,"Ratio Analysis";#N/A,#N/A,FALSE,"Test 120 Day Accts";#N/A,#N/A,FALSE,"Tickmarks"}</definedName>
    <definedName name="ww_4_3_5" hidden="1">{#N/A,#N/A,FALSE,"Aging Summary";#N/A,#N/A,FALSE,"Ratio Analysis";#N/A,#N/A,FALSE,"Test 120 Day Accts";#N/A,#N/A,FALSE,"Tickmarks"}</definedName>
    <definedName name="ww_4_4" hidden="1">{#N/A,#N/A,FALSE,"Aging Summary";#N/A,#N/A,FALSE,"Ratio Analysis";#N/A,#N/A,FALSE,"Test 120 Day Accts";#N/A,#N/A,FALSE,"Tickmarks"}</definedName>
    <definedName name="ww_4_4_1" hidden="1">{#N/A,#N/A,FALSE,"Aging Summary";#N/A,#N/A,FALSE,"Ratio Analysis";#N/A,#N/A,FALSE,"Test 120 Day Accts";#N/A,#N/A,FALSE,"Tickmarks"}</definedName>
    <definedName name="ww_4_4_2" hidden="1">{#N/A,#N/A,FALSE,"Aging Summary";#N/A,#N/A,FALSE,"Ratio Analysis";#N/A,#N/A,FALSE,"Test 120 Day Accts";#N/A,#N/A,FALSE,"Tickmarks"}</definedName>
    <definedName name="ww_4_4_3" hidden="1">{#N/A,#N/A,FALSE,"Aging Summary";#N/A,#N/A,FALSE,"Ratio Analysis";#N/A,#N/A,FALSE,"Test 120 Day Accts";#N/A,#N/A,FALSE,"Tickmarks"}</definedName>
    <definedName name="ww_4_4_4" hidden="1">{#N/A,#N/A,FALSE,"Aging Summary";#N/A,#N/A,FALSE,"Ratio Analysis";#N/A,#N/A,FALSE,"Test 120 Day Accts";#N/A,#N/A,FALSE,"Tickmarks"}</definedName>
    <definedName name="ww_4_4_5" hidden="1">{#N/A,#N/A,FALSE,"Aging Summary";#N/A,#N/A,FALSE,"Ratio Analysis";#N/A,#N/A,FALSE,"Test 120 Day Accts";#N/A,#N/A,FALSE,"Tickmarks"}</definedName>
    <definedName name="ww_4_5" hidden="1">{#N/A,#N/A,FALSE,"Aging Summary";#N/A,#N/A,FALSE,"Ratio Analysis";#N/A,#N/A,FALSE,"Test 120 Day Accts";#N/A,#N/A,FALSE,"Tickmarks"}</definedName>
    <definedName name="ww_4_5_1" hidden="1">{#N/A,#N/A,FALSE,"Aging Summary";#N/A,#N/A,FALSE,"Ratio Analysis";#N/A,#N/A,FALSE,"Test 120 Day Accts";#N/A,#N/A,FALSE,"Tickmarks"}</definedName>
    <definedName name="ww_4_5_2" hidden="1">{#N/A,#N/A,FALSE,"Aging Summary";#N/A,#N/A,FALSE,"Ratio Analysis";#N/A,#N/A,FALSE,"Test 120 Day Accts";#N/A,#N/A,FALSE,"Tickmarks"}</definedName>
    <definedName name="ww_4_5_3" hidden="1">{#N/A,#N/A,FALSE,"Aging Summary";#N/A,#N/A,FALSE,"Ratio Analysis";#N/A,#N/A,FALSE,"Test 120 Day Accts";#N/A,#N/A,FALSE,"Tickmarks"}</definedName>
    <definedName name="ww_4_5_4" hidden="1">{#N/A,#N/A,FALSE,"Aging Summary";#N/A,#N/A,FALSE,"Ratio Analysis";#N/A,#N/A,FALSE,"Test 120 Day Accts";#N/A,#N/A,FALSE,"Tickmarks"}</definedName>
    <definedName name="ww_4_5_5" hidden="1">{#N/A,#N/A,FALSE,"Aging Summary";#N/A,#N/A,FALSE,"Ratio Analysis";#N/A,#N/A,FALSE,"Test 120 Day Accts";#N/A,#N/A,FALSE,"Tickmarks"}</definedName>
    <definedName name="ww_5" localSheetId="13" hidden="1">{#N/A,#N/A,FALSE,"Aging Summary";#N/A,#N/A,FALSE,"Ratio Analysis";#N/A,#N/A,FALSE,"Test 120 Day Accts";#N/A,#N/A,FALSE,"Tickmarks"}</definedName>
    <definedName name="ww_5" localSheetId="9" hidden="1">{#N/A,#N/A,FALSE,"Aging Summary";#N/A,#N/A,FALSE,"Ratio Analysis";#N/A,#N/A,FALSE,"Test 120 Day Accts";#N/A,#N/A,FALSE,"Tickmarks"}</definedName>
    <definedName name="ww_5" hidden="1">{#N/A,#N/A,FALSE,"Aging Summary";#N/A,#N/A,FALSE,"Ratio Analysis";#N/A,#N/A,FALSE,"Test 120 Day Accts";#N/A,#N/A,FALSE,"Tickmarks"}</definedName>
    <definedName name="ww_5_1" hidden="1">{#N/A,#N/A,FALSE,"Aging Summary";#N/A,#N/A,FALSE,"Ratio Analysis";#N/A,#N/A,FALSE,"Test 120 Day Accts";#N/A,#N/A,FALSE,"Tickmarks"}</definedName>
    <definedName name="ww_5_1_1" hidden="1">{#N/A,#N/A,FALSE,"Aging Summary";#N/A,#N/A,FALSE,"Ratio Analysis";#N/A,#N/A,FALSE,"Test 120 Day Accts";#N/A,#N/A,FALSE,"Tickmarks"}</definedName>
    <definedName name="ww_5_1_2" hidden="1">{#N/A,#N/A,FALSE,"Aging Summary";#N/A,#N/A,FALSE,"Ratio Analysis";#N/A,#N/A,FALSE,"Test 120 Day Accts";#N/A,#N/A,FALSE,"Tickmarks"}</definedName>
    <definedName name="ww_5_1_3" hidden="1">{#N/A,#N/A,FALSE,"Aging Summary";#N/A,#N/A,FALSE,"Ratio Analysis";#N/A,#N/A,FALSE,"Test 120 Day Accts";#N/A,#N/A,FALSE,"Tickmarks"}</definedName>
    <definedName name="ww_5_1_4" hidden="1">{#N/A,#N/A,FALSE,"Aging Summary";#N/A,#N/A,FALSE,"Ratio Analysis";#N/A,#N/A,FALSE,"Test 120 Day Accts";#N/A,#N/A,FALSE,"Tickmarks"}</definedName>
    <definedName name="ww_5_1_5" hidden="1">{#N/A,#N/A,FALSE,"Aging Summary";#N/A,#N/A,FALSE,"Ratio Analysis";#N/A,#N/A,FALSE,"Test 120 Day Accts";#N/A,#N/A,FALSE,"Tickmarks"}</definedName>
    <definedName name="ww_5_2" hidden="1">{#N/A,#N/A,FALSE,"Aging Summary";#N/A,#N/A,FALSE,"Ratio Analysis";#N/A,#N/A,FALSE,"Test 120 Day Accts";#N/A,#N/A,FALSE,"Tickmarks"}</definedName>
    <definedName name="ww_5_2_1" hidden="1">{#N/A,#N/A,FALSE,"Aging Summary";#N/A,#N/A,FALSE,"Ratio Analysis";#N/A,#N/A,FALSE,"Test 120 Day Accts";#N/A,#N/A,FALSE,"Tickmarks"}</definedName>
    <definedName name="ww_5_2_2" hidden="1">{#N/A,#N/A,FALSE,"Aging Summary";#N/A,#N/A,FALSE,"Ratio Analysis";#N/A,#N/A,FALSE,"Test 120 Day Accts";#N/A,#N/A,FALSE,"Tickmarks"}</definedName>
    <definedName name="ww_5_2_3" hidden="1">{#N/A,#N/A,FALSE,"Aging Summary";#N/A,#N/A,FALSE,"Ratio Analysis";#N/A,#N/A,FALSE,"Test 120 Day Accts";#N/A,#N/A,FALSE,"Tickmarks"}</definedName>
    <definedName name="ww_5_2_4" hidden="1">{#N/A,#N/A,FALSE,"Aging Summary";#N/A,#N/A,FALSE,"Ratio Analysis";#N/A,#N/A,FALSE,"Test 120 Day Accts";#N/A,#N/A,FALSE,"Tickmarks"}</definedName>
    <definedName name="ww_5_2_5" hidden="1">{#N/A,#N/A,FALSE,"Aging Summary";#N/A,#N/A,FALSE,"Ratio Analysis";#N/A,#N/A,FALSE,"Test 120 Day Accts";#N/A,#N/A,FALSE,"Tickmarks"}</definedName>
    <definedName name="ww_5_3" hidden="1">{#N/A,#N/A,FALSE,"Aging Summary";#N/A,#N/A,FALSE,"Ratio Analysis";#N/A,#N/A,FALSE,"Test 120 Day Accts";#N/A,#N/A,FALSE,"Tickmarks"}</definedName>
    <definedName name="ww_5_3_1" hidden="1">{#N/A,#N/A,FALSE,"Aging Summary";#N/A,#N/A,FALSE,"Ratio Analysis";#N/A,#N/A,FALSE,"Test 120 Day Accts";#N/A,#N/A,FALSE,"Tickmarks"}</definedName>
    <definedName name="ww_5_3_2" hidden="1">{#N/A,#N/A,FALSE,"Aging Summary";#N/A,#N/A,FALSE,"Ratio Analysis";#N/A,#N/A,FALSE,"Test 120 Day Accts";#N/A,#N/A,FALSE,"Tickmarks"}</definedName>
    <definedName name="ww_5_3_3" hidden="1">{#N/A,#N/A,FALSE,"Aging Summary";#N/A,#N/A,FALSE,"Ratio Analysis";#N/A,#N/A,FALSE,"Test 120 Day Accts";#N/A,#N/A,FALSE,"Tickmarks"}</definedName>
    <definedName name="ww_5_3_4" hidden="1">{#N/A,#N/A,FALSE,"Aging Summary";#N/A,#N/A,FALSE,"Ratio Analysis";#N/A,#N/A,FALSE,"Test 120 Day Accts";#N/A,#N/A,FALSE,"Tickmarks"}</definedName>
    <definedName name="ww_5_3_5" hidden="1">{#N/A,#N/A,FALSE,"Aging Summary";#N/A,#N/A,FALSE,"Ratio Analysis";#N/A,#N/A,FALSE,"Test 120 Day Accts";#N/A,#N/A,FALSE,"Tickmarks"}</definedName>
    <definedName name="ww_5_4" hidden="1">{#N/A,#N/A,FALSE,"Aging Summary";#N/A,#N/A,FALSE,"Ratio Analysis";#N/A,#N/A,FALSE,"Test 120 Day Accts";#N/A,#N/A,FALSE,"Tickmarks"}</definedName>
    <definedName name="ww_5_4_1" hidden="1">{#N/A,#N/A,FALSE,"Aging Summary";#N/A,#N/A,FALSE,"Ratio Analysis";#N/A,#N/A,FALSE,"Test 120 Day Accts";#N/A,#N/A,FALSE,"Tickmarks"}</definedName>
    <definedName name="ww_5_4_2" hidden="1">{#N/A,#N/A,FALSE,"Aging Summary";#N/A,#N/A,FALSE,"Ratio Analysis";#N/A,#N/A,FALSE,"Test 120 Day Accts";#N/A,#N/A,FALSE,"Tickmarks"}</definedName>
    <definedName name="ww_5_4_3" hidden="1">{#N/A,#N/A,FALSE,"Aging Summary";#N/A,#N/A,FALSE,"Ratio Analysis";#N/A,#N/A,FALSE,"Test 120 Day Accts";#N/A,#N/A,FALSE,"Tickmarks"}</definedName>
    <definedName name="ww_5_4_4" hidden="1">{#N/A,#N/A,FALSE,"Aging Summary";#N/A,#N/A,FALSE,"Ratio Analysis";#N/A,#N/A,FALSE,"Test 120 Day Accts";#N/A,#N/A,FALSE,"Tickmarks"}</definedName>
    <definedName name="ww_5_4_5" hidden="1">{#N/A,#N/A,FALSE,"Aging Summary";#N/A,#N/A,FALSE,"Ratio Analysis";#N/A,#N/A,FALSE,"Test 120 Day Accts";#N/A,#N/A,FALSE,"Tickmarks"}</definedName>
    <definedName name="ww_5_5" hidden="1">{#N/A,#N/A,FALSE,"Aging Summary";#N/A,#N/A,FALSE,"Ratio Analysis";#N/A,#N/A,FALSE,"Test 120 Day Accts";#N/A,#N/A,FALSE,"Tickmarks"}</definedName>
    <definedName name="ww_5_5_1" hidden="1">{#N/A,#N/A,FALSE,"Aging Summary";#N/A,#N/A,FALSE,"Ratio Analysis";#N/A,#N/A,FALSE,"Test 120 Day Accts";#N/A,#N/A,FALSE,"Tickmarks"}</definedName>
    <definedName name="ww_5_5_2" hidden="1">{#N/A,#N/A,FALSE,"Aging Summary";#N/A,#N/A,FALSE,"Ratio Analysis";#N/A,#N/A,FALSE,"Test 120 Day Accts";#N/A,#N/A,FALSE,"Tickmarks"}</definedName>
    <definedName name="ww_5_5_3" hidden="1">{#N/A,#N/A,FALSE,"Aging Summary";#N/A,#N/A,FALSE,"Ratio Analysis";#N/A,#N/A,FALSE,"Test 120 Day Accts";#N/A,#N/A,FALSE,"Tickmarks"}</definedName>
    <definedName name="ww_5_5_4" hidden="1">{#N/A,#N/A,FALSE,"Aging Summary";#N/A,#N/A,FALSE,"Ratio Analysis";#N/A,#N/A,FALSE,"Test 120 Day Accts";#N/A,#N/A,FALSE,"Tickmarks"}</definedName>
    <definedName name="ww_5_5_5" hidden="1">{#N/A,#N/A,FALSE,"Aging Summary";#N/A,#N/A,FALSE,"Ratio Analysis";#N/A,#N/A,FALSE,"Test 120 Day Accts";#N/A,#N/A,FALSE,"Tickmarks"}</definedName>
    <definedName name="Z_37C6DA02_29F6_4A78_BC73_20D2EFCDA9D0_.wvu.PrintArea" localSheetId="0" hidden="1">'Cover Page'!$B$1:$P$34</definedName>
    <definedName name="Z_37C6DA02_29F6_4A78_BC73_20D2EFCDA9D0_.wvu.PrintArea" localSheetId="1" hidden="1">'Notes to Readers'!$B$2:$B$12</definedName>
    <definedName name="Z_37C6DA02_29F6_4A78_BC73_20D2EFCDA9D0_.wvu.PrintArea" localSheetId="15" hidden="1">'T13-Loan by Province'!$B$1:$S$37</definedName>
    <definedName name="Z_37C6DA02_29F6_4A78_BC73_20D2EFCDA9D0_.wvu.PrintArea" localSheetId="16" hidden="1">'T14-Resid mort by location'!$B$1:$G$16</definedName>
    <definedName name="Z_37C6DA02_29F6_4A78_BC73_20D2EFCDA9D0_.wvu.PrintArea" localSheetId="17" hidden="1">'T15-Residential mort by amort'!$B$1:$E$19</definedName>
    <definedName name="Z_37C6DA02_29F6_4A78_BC73_20D2EFCDA9D0_.wvu.PrintArea" localSheetId="18" hidden="1">'T16-LTV of new origination'!$B$1:$S$15</definedName>
    <definedName name="Z_37C6DA02_29F6_4A78_BC73_20D2EFCDA9D0_.wvu.PrintArea" localSheetId="19" hidden="1">'T17-LTV of existing'!$B$1:$K$13</definedName>
    <definedName name="Z_37C6DA02_29F6_4A78_BC73_20D2EFCDA9D0_.wvu.PrintArea" localSheetId="9" hidden="1">'T7-LUM'!$B$1:$K$14</definedName>
    <definedName name="Z_37C6DA02_29F6_4A78_BC73_20D2EFCDA9D0_.wvu.PrintArea" localSheetId="10" hidden="1">'T8-Deposits'!$B$1:$K$1</definedName>
    <definedName name="Z_37C6DA02_29F6_4A78_BC73_20D2EFCDA9D0_.wvu.PrintArea" localSheetId="2" hidden="1">'Table of Contents'!$B$1:$D$39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27" l="1"/>
  <c r="D22" i="27" l="1"/>
  <c r="D23" i="27"/>
  <c r="D24" i="27" s="1"/>
  <c r="D27" i="27" s="1"/>
  <c r="D28" i="27" s="1"/>
  <c r="D29" i="27" s="1"/>
  <c r="D30" i="27" s="1"/>
  <c r="G11" i="27" s="1"/>
  <c r="G12" i="27" s="1"/>
  <c r="G13" i="27" s="1"/>
  <c r="G14" i="27" s="1"/>
  <c r="G15" i="27" s="1"/>
  <c r="G16" i="27" s="1"/>
  <c r="G19" i="27" s="1"/>
  <c r="G20" i="27" s="1"/>
  <c r="G22" i="27" s="1"/>
  <c r="G24" i="27" s="1"/>
  <c r="G26" i="27" s="1"/>
</calcChain>
</file>

<file path=xl/sharedStrings.xml><?xml version="1.0" encoding="utf-8"?>
<sst xmlns="http://schemas.openxmlformats.org/spreadsheetml/2006/main" count="1327" uniqueCount="557">
  <si>
    <t xml:space="preserve"> </t>
  </si>
  <si>
    <t>FIRST QUARTER 2023
SUPPLEMENTAL INFORMATION AND REGULATORY DISCLOSURES</t>
  </si>
  <si>
    <t>Table of Contents</t>
  </si>
  <si>
    <t>Page</t>
  </si>
  <si>
    <t>Notes to Readers</t>
  </si>
  <si>
    <t>Regulatory and voluntary mortgage portfolio disclosures</t>
  </si>
  <si>
    <t>Table 13: Loan principal outstanding – by province</t>
  </si>
  <si>
    <t>Highlights</t>
  </si>
  <si>
    <t>Table 14: Residential mortgage and HELOC principal outstanding – by province</t>
  </si>
  <si>
    <t>Table 1: Financial highlights</t>
  </si>
  <si>
    <t>Table 15: Residential mortgage principal outstanding – by remaining amortization</t>
  </si>
  <si>
    <t>Table 16: Uninsured average loan-to-value of newly originated and newly acquired</t>
  </si>
  <si>
    <t>Consolidated results of operations</t>
  </si>
  <si>
    <t>Table 17: Average loan-to-value of existing uninsured single - family residential mortgages</t>
  </si>
  <si>
    <t>Table 2: Consolidated balance sheets</t>
  </si>
  <si>
    <t>Table 18: Uninsured single - family residential mortgages – weighted average beacon score by LTV</t>
  </si>
  <si>
    <t>Table 3: Consolidated statements of income</t>
  </si>
  <si>
    <t>Table 4: Net interest income and margin</t>
  </si>
  <si>
    <t>Regulatory Basel III capital disclosures</t>
  </si>
  <si>
    <t>Table 19: Modified Capital Disclosure Template – Equitable Bank</t>
  </si>
  <si>
    <t>Financial condition</t>
  </si>
  <si>
    <t>Table 20: Leverage Ratio – Equitable Bank</t>
  </si>
  <si>
    <t xml:space="preserve">Table 5: Non-interest expenses and efficiency ratio </t>
  </si>
  <si>
    <t xml:space="preserve">Table 6: Average balance sheet information </t>
  </si>
  <si>
    <t>Non-GAAP financial measures and ratios</t>
  </si>
  <si>
    <t>Table 7: Loans under management – by lending business</t>
  </si>
  <si>
    <t>Table 8: Deposit principal</t>
  </si>
  <si>
    <t>Glossary</t>
  </si>
  <si>
    <t>Credit quality</t>
  </si>
  <si>
    <t>Acronyms</t>
  </si>
  <si>
    <t>Table 9: Impaired loans – by lending business</t>
  </si>
  <si>
    <t>Table 10: Provision for credit losses (PCL) – by lending business</t>
  </si>
  <si>
    <t>Table 11: Allowance for credit losses continuity</t>
  </si>
  <si>
    <t>Table 12: Allowance for credit losses – by lending business</t>
  </si>
  <si>
    <t>($000s, except share, per share amounts and percentages)</t>
  </si>
  <si>
    <t>2023</t>
  </si>
  <si>
    <t>2022</t>
  </si>
  <si>
    <t>2021</t>
  </si>
  <si>
    <t>Q1</t>
  </si>
  <si>
    <t>Q4</t>
  </si>
  <si>
    <t>Q3</t>
  </si>
  <si>
    <t>Q2</t>
  </si>
  <si>
    <r>
      <t>Adjusted results ($ thousands, unless stated otherwise)</t>
    </r>
    <r>
      <rPr>
        <vertAlign val="superscript"/>
        <sz val="8"/>
        <color indexed="8"/>
        <rFont val="Open Sans"/>
        <family val="2"/>
      </rPr>
      <t>(1)</t>
    </r>
  </si>
  <si>
    <t>Net interest income</t>
  </si>
  <si>
    <t>Non-interest revenue</t>
  </si>
  <si>
    <t>Revenue</t>
  </si>
  <si>
    <t>Non-Interest expenses</t>
  </si>
  <si>
    <r>
      <t>Pre-provision pre-tax income</t>
    </r>
    <r>
      <rPr>
        <vertAlign val="superscript"/>
        <sz val="8.5"/>
        <color indexed="8"/>
        <rFont val="Open Sans"/>
        <family val="2"/>
      </rPr>
      <t>(1)</t>
    </r>
  </si>
  <si>
    <t>Provision for credit losses (recoveries)</t>
  </si>
  <si>
    <t>Income before income taxes</t>
  </si>
  <si>
    <t>Income tax expense</t>
  </si>
  <si>
    <t>Net income</t>
  </si>
  <si>
    <t>Net income available to common shareholders</t>
  </si>
  <si>
    <t>Earnings per share – diluted ($)</t>
  </si>
  <si>
    <r>
      <t>Return on equity</t>
    </r>
    <r>
      <rPr>
        <vertAlign val="superscript"/>
        <sz val="8.5"/>
        <rFont val="Open Sans"/>
        <family val="2"/>
      </rPr>
      <t>(4)</t>
    </r>
  </si>
  <si>
    <r>
      <t>Efficiency ratio (%)</t>
    </r>
    <r>
      <rPr>
        <vertAlign val="superscript"/>
        <sz val="8.5"/>
        <rFont val="Open Sans"/>
        <family val="2"/>
      </rPr>
      <t>(2)(4)</t>
    </r>
  </si>
  <si>
    <r>
      <t>Net interest margin (%)</t>
    </r>
    <r>
      <rPr>
        <vertAlign val="superscript"/>
        <sz val="8.5"/>
        <color indexed="8"/>
        <rFont val="Open Sans"/>
        <family val="2"/>
      </rPr>
      <t>(1)</t>
    </r>
  </si>
  <si>
    <t>Reported results ($ thousands, unless stated otherwise)</t>
  </si>
  <si>
    <t>Pre-provision pre-tax income</t>
  </si>
  <si>
    <r>
      <t>Earnings per share – basic ($)</t>
    </r>
    <r>
      <rPr>
        <vertAlign val="superscript"/>
        <sz val="8.5"/>
        <rFont val="Open Sans"/>
        <family val="2"/>
      </rPr>
      <t>(3)</t>
    </r>
  </si>
  <si>
    <r>
      <t>Earnings per share – diluted</t>
    </r>
    <r>
      <rPr>
        <vertAlign val="superscript"/>
        <sz val="8.5"/>
        <rFont val="Open Sans"/>
        <family val="2"/>
      </rPr>
      <t>(3)</t>
    </r>
  </si>
  <si>
    <t>Return on equity</t>
  </si>
  <si>
    <t>Efficiency ratio (%)</t>
  </si>
  <si>
    <t>Net interest margin (%)</t>
  </si>
  <si>
    <r>
      <t>Return on average assets</t>
    </r>
    <r>
      <rPr>
        <vertAlign val="superscript"/>
        <sz val="8.5"/>
        <rFont val="Open Sans"/>
        <family val="2"/>
      </rPr>
      <t>(4)</t>
    </r>
  </si>
  <si>
    <r>
      <t>Return on RWA</t>
    </r>
    <r>
      <rPr>
        <vertAlign val="superscript"/>
        <sz val="8.5"/>
        <rFont val="Open Sans"/>
        <family val="2"/>
      </rPr>
      <t>(4)</t>
    </r>
  </si>
  <si>
    <r>
      <t>(1)</t>
    </r>
    <r>
      <rPr>
        <sz val="8"/>
        <rFont val="Open Sans"/>
        <family val="2"/>
      </rPr>
      <t xml:space="preserve">  See Non-GAAP financial measures and ratios section.</t>
    </r>
  </si>
  <si>
    <r>
      <t>(2)</t>
    </r>
    <r>
      <rPr>
        <sz val="8"/>
        <rFont val="Open Sans"/>
        <family val="2"/>
      </rPr>
      <t xml:space="preserve">  Increases in this ratio reflect reduced efficiencies, whereas decreases reflect improved efficiencies.</t>
    </r>
  </si>
  <si>
    <r>
      <t xml:space="preserve">(3) </t>
    </r>
    <r>
      <rPr>
        <sz val="8"/>
        <rFont val="Open Sans"/>
        <family val="2"/>
      </rPr>
      <t xml:space="preserve"> YTD EPS may not equal the sum of the quarterly EPS' as a result of rounding and the computation of in the money options for the year versus the quarter.</t>
    </r>
  </si>
  <si>
    <r>
      <t>(4)</t>
    </r>
    <r>
      <rPr>
        <sz val="8"/>
        <rFont val="Open Sans"/>
        <family val="2"/>
      </rPr>
      <t xml:space="preserve">  See Glossary section.</t>
    </r>
  </si>
  <si>
    <t>Table 1: Financial highlights (continued)</t>
  </si>
  <si>
    <t>Select balance sheet and other information ($ millions, unless stated otherwise)</t>
  </si>
  <si>
    <t>Total assets</t>
  </si>
  <si>
    <r>
      <t>Assets under management</t>
    </r>
    <r>
      <rPr>
        <vertAlign val="superscript"/>
        <sz val="8.5"/>
        <rFont val="Open Sans"/>
        <family val="2"/>
      </rPr>
      <t>(1)</t>
    </r>
  </si>
  <si>
    <t>Loans receivable</t>
  </si>
  <si>
    <r>
      <t>Loans under management</t>
    </r>
    <r>
      <rPr>
        <vertAlign val="superscript"/>
        <sz val="8.5"/>
        <rFont val="Open Sans"/>
        <family val="2"/>
      </rPr>
      <t>(1)</t>
    </r>
  </si>
  <si>
    <r>
      <t>Assets under administration</t>
    </r>
    <r>
      <rPr>
        <vertAlign val="superscript"/>
        <sz val="8.5"/>
        <rFont val="Open Sans"/>
        <family val="2"/>
      </rPr>
      <t>(1)</t>
    </r>
  </si>
  <si>
    <t>Total deposits principal</t>
  </si>
  <si>
    <t>EQ Bank deposits principal</t>
  </si>
  <si>
    <t>Other deposits principal</t>
  </si>
  <si>
    <r>
      <t>Total risk-weighted assets</t>
    </r>
    <r>
      <rPr>
        <vertAlign val="superscript"/>
        <sz val="8.5"/>
        <rFont val="Open Sans"/>
        <family val="2"/>
      </rPr>
      <t xml:space="preserve"> (2)</t>
    </r>
  </si>
  <si>
    <r>
      <t>Common shareholders' equity</t>
    </r>
    <r>
      <rPr>
        <vertAlign val="superscript"/>
        <sz val="8.5"/>
        <rFont val="Open Sans"/>
        <family val="2"/>
      </rPr>
      <t>(2)</t>
    </r>
  </si>
  <si>
    <t>Preferred shares</t>
  </si>
  <si>
    <r>
      <t>Liquid assets</t>
    </r>
    <r>
      <rPr>
        <vertAlign val="superscript"/>
        <sz val="8.5"/>
        <rFont val="Open Sans"/>
        <family val="2"/>
      </rPr>
      <t>(1)</t>
    </r>
  </si>
  <si>
    <t>Total assets held for regulatory purposes as a % of total Equitable Bank assets (%)</t>
  </si>
  <si>
    <t>Total liquid assets as a % of total assets (%)</t>
  </si>
  <si>
    <t>Credit quality (%, unless stated otherwise)</t>
  </si>
  <si>
    <t>Provision for credit losses ($ thousands)</t>
  </si>
  <si>
    <r>
      <t>Provision for credit losses – rate</t>
    </r>
    <r>
      <rPr>
        <vertAlign val="superscript"/>
        <sz val="8.5"/>
        <color indexed="8"/>
        <rFont val="Open Sans"/>
        <family val="2"/>
      </rPr>
      <t>(2)</t>
    </r>
  </si>
  <si>
    <t xml:space="preserve">Net impaired loan as a % of total loan assets </t>
  </si>
  <si>
    <t>Net allowance for credit losses as a % of total loan assets</t>
  </si>
  <si>
    <t>Share information</t>
  </si>
  <si>
    <t>Common share price – close ($)</t>
  </si>
  <si>
    <r>
      <t>Book value per common share</t>
    </r>
    <r>
      <rPr>
        <vertAlign val="superscript"/>
        <sz val="8.5"/>
        <rFont val="Open Sans"/>
        <family val="2"/>
      </rPr>
      <t>(2)</t>
    </r>
    <r>
      <rPr>
        <sz val="8.5"/>
        <rFont val="Open Sans"/>
        <family val="2"/>
      </rPr>
      <t xml:space="preserve"> ($)</t>
    </r>
  </si>
  <si>
    <t>Common shares outstanding</t>
  </si>
  <si>
    <t>Common share market capitalization ($ millions)</t>
  </si>
  <si>
    <r>
      <t>Dividends declared – common share ($)</t>
    </r>
    <r>
      <rPr>
        <vertAlign val="superscript"/>
        <sz val="8.5"/>
        <rFont val="Open Sans"/>
        <family val="2"/>
      </rPr>
      <t>(3)</t>
    </r>
  </si>
  <si>
    <r>
      <t>Dividends declared – preferred share - Series 3 ($)</t>
    </r>
    <r>
      <rPr>
        <vertAlign val="superscript"/>
        <sz val="8.5"/>
        <rFont val="Open Sans"/>
        <family val="2"/>
      </rPr>
      <t>(3)</t>
    </r>
  </si>
  <si>
    <r>
      <t>Dividend Yield - common shares (%)</t>
    </r>
    <r>
      <rPr>
        <vertAlign val="superscript"/>
        <sz val="8.5"/>
        <rFont val="Open Sans"/>
        <family val="2"/>
      </rPr>
      <t>(2)</t>
    </r>
  </si>
  <si>
    <r>
      <t>Dividend Payout (%)</t>
    </r>
    <r>
      <rPr>
        <vertAlign val="superscript"/>
        <sz val="8.5"/>
        <rFont val="Open Sans"/>
        <family val="2"/>
      </rPr>
      <t>(2)</t>
    </r>
  </si>
  <si>
    <r>
      <t>Equitable Bank capital information(%)</t>
    </r>
    <r>
      <rPr>
        <b/>
        <vertAlign val="superscript"/>
        <sz val="8.5"/>
        <rFont val="Open Sans"/>
        <family val="2"/>
      </rPr>
      <t>(4)</t>
    </r>
  </si>
  <si>
    <t>CET1 ratio</t>
  </si>
  <si>
    <t>Tier 1 capital ratio</t>
  </si>
  <si>
    <t>Total capital ratio</t>
  </si>
  <si>
    <t xml:space="preserve">Leverage ratio </t>
  </si>
  <si>
    <r>
      <t>(2)</t>
    </r>
    <r>
      <rPr>
        <sz val="8"/>
        <rFont val="Open Sans"/>
        <family val="2"/>
      </rPr>
      <t xml:space="preserve">  See Glossary section.</t>
    </r>
  </si>
  <si>
    <r>
      <t xml:space="preserve">(3) </t>
    </r>
    <r>
      <rPr>
        <sz val="8"/>
        <rFont val="Open Sans"/>
        <family val="2"/>
      </rPr>
      <t xml:space="preserve"> YTD dividends declared per share may not equal the sum of the quarterly dividends per share as a result of rounding.</t>
    </r>
  </si>
  <si>
    <r>
      <t>(4)</t>
    </r>
    <r>
      <rPr>
        <sz val="8"/>
        <rFont val="Open Sans"/>
        <family val="2"/>
      </rPr>
      <t xml:space="preserve"> Regulatory capital requirements for Equitable Bank are determined in accordance with OSFI’s Capital Adequacy Requirements (CAR) Guideline, which is based on </t>
    </r>
  </si>
  <si>
    <t xml:space="preserve">    the capital standards developed by the Basel Committee on Banking Supervision. See Glossary section.</t>
  </si>
  <si>
    <t xml:space="preserve">  </t>
  </si>
  <si>
    <t xml:space="preserve">($000s) </t>
  </si>
  <si>
    <r>
      <t xml:space="preserve"> </t>
    </r>
    <r>
      <rPr>
        <sz val="8.5"/>
        <color rgb="FF0000FF"/>
        <rFont val="Open Sans"/>
        <family val="2"/>
      </rPr>
      <t xml:space="preserve"> </t>
    </r>
  </si>
  <si>
    <t>Assets</t>
  </si>
  <si>
    <t>Cash and cash equivalents</t>
  </si>
  <si>
    <t>Restricted cash</t>
  </si>
  <si>
    <t>Securities purchased under reverse repurchase agreements</t>
  </si>
  <si>
    <t>Investments</t>
  </si>
  <si>
    <t>Loans – Personal</t>
  </si>
  <si>
    <t>Loans – Commercial</t>
  </si>
  <si>
    <t>Securitization retained interests</t>
  </si>
  <si>
    <t>Deferred tax assets</t>
  </si>
  <si>
    <t>Other assets</t>
  </si>
  <si>
    <r>
      <t xml:space="preserve"> </t>
    </r>
    <r>
      <rPr>
        <i/>
        <sz val="8.5"/>
        <color rgb="FF000000"/>
        <rFont val="Open Sans"/>
        <family val="2"/>
      </rPr>
      <t xml:space="preserve"> </t>
    </r>
  </si>
  <si>
    <t>Liabilities and Shareholders' Equity</t>
  </si>
  <si>
    <t>Liabilities:</t>
  </si>
  <si>
    <t xml:space="preserve">   Deposits</t>
  </si>
  <si>
    <t xml:space="preserve">   Securitization liabilities</t>
  </si>
  <si>
    <t xml:space="preserve">   Obligations under repurchase agreements</t>
  </si>
  <si>
    <t xml:space="preserve">   Deferred tax liabilities</t>
  </si>
  <si>
    <t xml:space="preserve">   Funding facilities</t>
  </si>
  <si>
    <t xml:space="preserve">   Other liabilities</t>
  </si>
  <si>
    <t>Shareholders' equity:</t>
  </si>
  <si>
    <t xml:space="preserve">   Preferred shares</t>
  </si>
  <si>
    <t xml:space="preserve">   Common shares</t>
  </si>
  <si>
    <t xml:space="preserve">   Contributed surplus</t>
  </si>
  <si>
    <t xml:space="preserve">   Retained earnings</t>
  </si>
  <si>
    <t xml:space="preserve"> ($000s, except share and per share amounts) </t>
  </si>
  <si>
    <t>Interest income:</t>
  </si>
  <si>
    <t>Other</t>
  </si>
  <si>
    <t>Interest expense:</t>
  </si>
  <si>
    <t>Deposits</t>
  </si>
  <si>
    <t>Securitization liabilities</t>
  </si>
  <si>
    <t>Funding facilities</t>
  </si>
  <si>
    <t>Others</t>
  </si>
  <si>
    <r>
      <t>Non-interest revenue</t>
    </r>
    <r>
      <rPr>
        <vertAlign val="superscript"/>
        <sz val="8.5"/>
        <color rgb="FF000000"/>
        <rFont val="Open Sans"/>
        <family val="2"/>
      </rPr>
      <t>(1)</t>
    </r>
    <r>
      <rPr>
        <sz val="8.5"/>
        <color rgb="FF000000"/>
        <rFont val="Open Sans"/>
        <family val="2"/>
      </rPr>
      <t>:</t>
    </r>
  </si>
  <si>
    <t>Fees and other income</t>
  </si>
  <si>
    <t>(Losses) gains on strategic investments</t>
  </si>
  <si>
    <t>Net (losses) gains on other investments</t>
  </si>
  <si>
    <t>Gain on sale and income from retained interests</t>
  </si>
  <si>
    <t>Net gains (losses) on securitization activities and derivatives</t>
  </si>
  <si>
    <t>Revenue after provision for credit losses</t>
  </si>
  <si>
    <t>Non-interest expenses:</t>
  </si>
  <si>
    <t>Compensation and benefits</t>
  </si>
  <si>
    <t>Income taxes:</t>
  </si>
  <si>
    <t>Current</t>
  </si>
  <si>
    <t>Deferred</t>
  </si>
  <si>
    <t>Dividends on preferred shares</t>
  </si>
  <si>
    <t>Common shares outstanding:</t>
  </si>
  <si>
    <t xml:space="preserve">     Weighted average diluted</t>
  </si>
  <si>
    <t>Weighted average basic</t>
  </si>
  <si>
    <t>Weighted average diluted</t>
  </si>
  <si>
    <t>Earnings per share:</t>
  </si>
  <si>
    <t>Basic</t>
  </si>
  <si>
    <t>Diluted</t>
  </si>
  <si>
    <r>
      <t xml:space="preserve"> </t>
    </r>
    <r>
      <rPr>
        <sz val="8"/>
        <color rgb="FF0070C0"/>
        <rFont val="Open Sans"/>
        <family val="2"/>
      </rPr>
      <t xml:space="preserve"> </t>
    </r>
  </si>
  <si>
    <r>
      <t>(1)</t>
    </r>
    <r>
      <rPr>
        <sz val="8"/>
        <rFont val="Open Sans"/>
        <family val="2"/>
      </rPr>
      <t xml:space="preserve">  Prior period comparatives have been reclassified to conform to current period presentation</t>
    </r>
    <r>
      <rPr>
        <vertAlign val="superscript"/>
        <sz val="8"/>
        <rFont val="Open Sans"/>
        <family val="2"/>
      </rPr>
      <t>.</t>
    </r>
  </si>
  <si>
    <r>
      <t xml:space="preserve"> </t>
    </r>
    <r>
      <rPr>
        <b/>
        <vertAlign val="superscript"/>
        <sz val="10"/>
        <color theme="1"/>
        <rFont val="Open Sans"/>
        <family val="2"/>
      </rPr>
      <t xml:space="preserve"> </t>
    </r>
  </si>
  <si>
    <t xml:space="preserve">  ($000s, except percentages)</t>
  </si>
  <si>
    <r>
      <t xml:space="preserve"> </t>
    </r>
    <r>
      <rPr>
        <vertAlign val="superscript"/>
        <sz val="8"/>
        <color theme="1"/>
        <rFont val="Open Sans"/>
        <family val="2"/>
      </rPr>
      <t xml:space="preserve"> </t>
    </r>
  </si>
  <si>
    <t>Average</t>
  </si>
  <si>
    <t xml:space="preserve">Average </t>
  </si>
  <si>
    <t>Revenue/</t>
  </si>
  <si>
    <r>
      <t>Balance</t>
    </r>
    <r>
      <rPr>
        <b/>
        <vertAlign val="superscript"/>
        <sz val="8.5"/>
        <color indexed="8"/>
        <rFont val="Open Sans"/>
        <family val="2"/>
      </rPr>
      <t>(1)</t>
    </r>
  </si>
  <si>
    <t>rate</t>
  </si>
  <si>
    <t>Expense</t>
  </si>
  <si>
    <r>
      <t>Balance</t>
    </r>
    <r>
      <rPr>
        <vertAlign val="superscript"/>
        <sz val="8"/>
        <color indexed="8"/>
        <rFont val="Open Sans"/>
        <family val="2"/>
      </rPr>
      <t>(1)</t>
    </r>
  </si>
  <si>
    <t>Revenues derived from:</t>
  </si>
  <si>
    <t>Cash and debt securities</t>
  </si>
  <si>
    <t>Equity securities</t>
  </si>
  <si>
    <r>
      <t>Single-family mortgages - insured</t>
    </r>
    <r>
      <rPr>
        <vertAlign val="superscript"/>
        <sz val="8.5"/>
        <color rgb="FF000000"/>
        <rFont val="Open Sans"/>
        <family val="2"/>
      </rPr>
      <t>(3)</t>
    </r>
  </si>
  <si>
    <r>
      <t>Single-family mortgages - uninsured</t>
    </r>
    <r>
      <rPr>
        <vertAlign val="superscript"/>
        <sz val="8.5"/>
        <color rgb="FF000000"/>
        <rFont val="Open Sans"/>
        <family val="2"/>
      </rPr>
      <t>(3)</t>
    </r>
  </si>
  <si>
    <t>Decumulation loans</t>
  </si>
  <si>
    <t>Consumer lending</t>
  </si>
  <si>
    <t>Total Personal loans</t>
  </si>
  <si>
    <t>Equipment financing</t>
  </si>
  <si>
    <t>Insured multi-unit residential mortgages</t>
  </si>
  <si>
    <t>Total Commercial loans</t>
  </si>
  <si>
    <t>Average interest earning assets</t>
  </si>
  <si>
    <t>Expenses related to:</t>
  </si>
  <si>
    <t>Average interest bearing liabilities</t>
  </si>
  <si>
    <t>Interest earned on the subscription receipt escrow account</t>
  </si>
  <si>
    <t>Interest paid to subscription receipt-holders</t>
  </si>
  <si>
    <t>Net fair value amortization adjustment - assets</t>
  </si>
  <si>
    <t>Net fair value amortization adjustment - liabilities</t>
  </si>
  <si>
    <t>Reported net interest income and margin</t>
  </si>
  <si>
    <r>
      <t>(1)</t>
    </r>
    <r>
      <rPr>
        <sz val="8"/>
        <rFont val="Open Sans"/>
        <family val="2"/>
      </rPr>
      <t xml:space="preserve">  Average balances are calculated based on the daily average balances outstanding during the period.</t>
    </r>
  </si>
  <si>
    <r>
      <t>(2)</t>
    </r>
    <r>
      <rPr>
        <sz val="8"/>
        <rFont val="Open Sans"/>
        <family val="2"/>
      </rPr>
      <t xml:space="preserve">  See Non-GAAP financial measures and ratios section.</t>
    </r>
  </si>
  <si>
    <t xml:space="preserve">     including both asset yield and capital required.  Prior period comparatives have been updated to conform to current period’s presentation.</t>
  </si>
  <si>
    <t>Table 4: Net interest income and margin (continued)</t>
  </si>
  <si>
    <r>
      <t>Balance</t>
    </r>
    <r>
      <rPr>
        <vertAlign val="superscript"/>
        <sz val="8.5"/>
        <color theme="1"/>
        <rFont val="Open Sans"/>
        <family val="2"/>
      </rPr>
      <t>(1)</t>
    </r>
  </si>
  <si>
    <r>
      <t>Table 5: Non-interest expenses and efficiency ratio</t>
    </r>
    <r>
      <rPr>
        <b/>
        <vertAlign val="superscript"/>
        <sz val="10"/>
        <color indexed="8"/>
        <rFont val="Open Sans"/>
        <family val="2"/>
      </rPr>
      <t xml:space="preserve"> </t>
    </r>
  </si>
  <si>
    <t xml:space="preserve">  ($000s, except percentages and FTE)</t>
  </si>
  <si>
    <r>
      <t xml:space="preserve"> </t>
    </r>
    <r>
      <rPr>
        <vertAlign val="superscript"/>
        <sz val="8.5"/>
        <color theme="1"/>
        <rFont val="Open Sans"/>
        <family val="2"/>
      </rPr>
      <t xml:space="preserve"> </t>
    </r>
  </si>
  <si>
    <t>Technology and system costs</t>
  </si>
  <si>
    <t>Regulatory, legal and professional fees</t>
  </si>
  <si>
    <t>Product costs</t>
  </si>
  <si>
    <t>Marketing and corporate expenses</t>
  </si>
  <si>
    <t>Premises</t>
  </si>
  <si>
    <t>Total non-interest expenses - reported</t>
  </si>
  <si>
    <t>Less: integration related costs</t>
  </si>
  <si>
    <t>Total non-interest expenses - adjusted</t>
  </si>
  <si>
    <t>Efficiency ratio - reported</t>
  </si>
  <si>
    <r>
      <t>Efficiency ratio – adjusted</t>
    </r>
    <r>
      <rPr>
        <vertAlign val="superscript"/>
        <sz val="8"/>
        <color indexed="8"/>
        <rFont val="Open Sans"/>
        <family val="2"/>
      </rPr>
      <t>(1)</t>
    </r>
  </si>
  <si>
    <r>
      <t>Table 6: Average balance sheet information</t>
    </r>
    <r>
      <rPr>
        <b/>
        <vertAlign val="superscript"/>
        <sz val="10"/>
        <color indexed="8"/>
        <rFont val="Open Sans"/>
        <family val="2"/>
      </rPr>
      <t>(1)</t>
    </r>
  </si>
  <si>
    <r>
      <rPr>
        <vertAlign val="superscript"/>
        <sz val="8"/>
        <rFont val="Open Sans"/>
        <family val="2"/>
      </rPr>
      <t>(1)</t>
    </r>
    <r>
      <rPr>
        <sz val="8"/>
        <rFont val="Open Sans"/>
        <family val="2"/>
      </rPr>
      <t xml:space="preserve">  Average balance is calculated based on opening and closing month-end balances outstanding during the period. </t>
    </r>
  </si>
  <si>
    <r>
      <t>Table 7: Loans under management – by lending business</t>
    </r>
    <r>
      <rPr>
        <b/>
        <vertAlign val="superscript"/>
        <sz val="10"/>
        <color theme="1"/>
        <rFont val="Open Sans"/>
        <family val="2"/>
      </rPr>
      <t>(1)</t>
    </r>
  </si>
  <si>
    <t>($000s)</t>
  </si>
  <si>
    <t>Insured</t>
  </si>
  <si>
    <t>Personal</t>
  </si>
  <si>
    <t>Commercial</t>
  </si>
  <si>
    <t>Total loan principal outstanding</t>
  </si>
  <si>
    <t>Total loan principal outstanding percentage</t>
  </si>
  <si>
    <t>Uninsured</t>
  </si>
  <si>
    <t>Total loan principal outstanding – on Balance Sheet</t>
  </si>
  <si>
    <t>Derecognized</t>
  </si>
  <si>
    <t>Total loan principal outstanding – off Balance Sheet</t>
  </si>
  <si>
    <t>Loans under management</t>
  </si>
  <si>
    <r>
      <t>Single family mortgages – insured</t>
    </r>
    <r>
      <rPr>
        <vertAlign val="superscript"/>
        <sz val="8.5"/>
        <color theme="1"/>
        <rFont val="Open Sans"/>
        <family val="2"/>
      </rPr>
      <t>(3)</t>
    </r>
  </si>
  <si>
    <r>
      <t>Single family mortgages – uninsured</t>
    </r>
    <r>
      <rPr>
        <vertAlign val="superscript"/>
        <sz val="8.5"/>
        <color theme="1"/>
        <rFont val="Open Sans"/>
        <family val="2"/>
      </rPr>
      <t>(3)</t>
    </r>
  </si>
  <si>
    <r>
      <t>Consumer lending</t>
    </r>
    <r>
      <rPr>
        <vertAlign val="superscript"/>
        <sz val="8.5"/>
        <color rgb="FF000000"/>
        <rFont val="Open Sans"/>
        <family val="2"/>
      </rPr>
      <t>(2)</t>
    </r>
  </si>
  <si>
    <t>Total</t>
  </si>
  <si>
    <t>Mortgages – to Corporates</t>
  </si>
  <si>
    <t>Mortgages – to Small Business</t>
  </si>
  <si>
    <t>Specialized financing loans</t>
  </si>
  <si>
    <t>Construction loans</t>
  </si>
  <si>
    <r>
      <t>(1)</t>
    </r>
    <r>
      <rPr>
        <sz val="8"/>
        <rFont val="Open Sans"/>
        <family val="2"/>
      </rPr>
      <t xml:space="preserve">  The numbers in this table are reported on consolidated basis, including Concentra, prior to acquisition-related fair value adjustments that are captured in balance sheet measures.</t>
    </r>
  </si>
  <si>
    <r>
      <t>(2)</t>
    </r>
    <r>
      <rPr>
        <sz val="8"/>
        <rFont val="Open Sans"/>
        <family val="2"/>
      </rPr>
      <t xml:space="preserve">  A sub-portfolio of consumer lending carries a limited financial guarantee backed by a cash reserve account held on deposit with EQB's subsidiary, Concentra Bank, reducing the credit risk exposure. </t>
    </r>
  </si>
  <si>
    <t xml:space="preserve">     As at March 31, 2023, approximately 94.5% of the consumer term loans portfolio is covered by the limited financial guarantee.</t>
  </si>
  <si>
    <r>
      <t>Table 8: Deposit principal</t>
    </r>
    <r>
      <rPr>
        <b/>
        <vertAlign val="superscript"/>
        <sz val="10"/>
        <color theme="1"/>
        <rFont val="Open Sans"/>
        <family val="2"/>
      </rPr>
      <t>(1)</t>
    </r>
  </si>
  <si>
    <t>Strategic partnerships</t>
  </si>
  <si>
    <t>Deposit notes</t>
  </si>
  <si>
    <t>Covered bonds</t>
  </si>
  <si>
    <t>Total deposit principal</t>
  </si>
  <si>
    <t>($000s, except percentages)</t>
  </si>
  <si>
    <r>
      <t xml:space="preserve"> </t>
    </r>
    <r>
      <rPr>
        <b/>
        <vertAlign val="superscript"/>
        <sz val="8.5"/>
        <color theme="1"/>
        <rFont val="Open Sans"/>
        <family val="2"/>
      </rPr>
      <t xml:space="preserve"> </t>
    </r>
  </si>
  <si>
    <t>Gross impaired loan assets</t>
  </si>
  <si>
    <t>Personal excluding consumer lending</t>
  </si>
  <si>
    <t>Commercial excluding equipment financing</t>
  </si>
  <si>
    <t>Net impaired loan assets</t>
  </si>
  <si>
    <t>Net impaired loan assets as a % of portfolio loan assets</t>
  </si>
  <si>
    <t>Stage 1</t>
  </si>
  <si>
    <t>Stage 2</t>
  </si>
  <si>
    <t>Stage 3</t>
  </si>
  <si>
    <t>Total PCL</t>
  </si>
  <si>
    <t>PCL − rate</t>
  </si>
  <si>
    <r>
      <t>Table 11: Allowance for credit losses continuity</t>
    </r>
    <r>
      <rPr>
        <b/>
        <vertAlign val="superscript"/>
        <sz val="10"/>
        <color theme="1"/>
        <rFont val="Open Sans"/>
        <family val="2"/>
      </rPr>
      <t>(1)</t>
    </r>
  </si>
  <si>
    <t>Stage 1 &amp; 2 allowances</t>
  </si>
  <si>
    <t>Balance, beginning of period</t>
  </si>
  <si>
    <t>Provision for credit losses:</t>
  </si>
  <si>
    <t>Transfer from Stage 3</t>
  </si>
  <si>
    <t>Transfer to Stage 3</t>
  </si>
  <si>
    <r>
      <t>Re-measurement</t>
    </r>
    <r>
      <rPr>
        <vertAlign val="superscript"/>
        <sz val="8.5"/>
        <color rgb="FF000000"/>
        <rFont val="Open Sans"/>
        <family val="2"/>
      </rPr>
      <t>(2)</t>
    </r>
  </si>
  <si>
    <t>Originations</t>
  </si>
  <si>
    <t>Discharges</t>
  </si>
  <si>
    <t>Loans acquired from business combination</t>
  </si>
  <si>
    <t>Balance, end of period</t>
  </si>
  <si>
    <t>Stage 3 allowance</t>
  </si>
  <si>
    <t>Transfer to Stage 1</t>
  </si>
  <si>
    <t>Transfer to Stage 2</t>
  </si>
  <si>
    <t>Transfer from Stage 1</t>
  </si>
  <si>
    <t>Transfer from Stage 2</t>
  </si>
  <si>
    <t>Write-offs</t>
  </si>
  <si>
    <t>Realized losses</t>
  </si>
  <si>
    <t>Recoveries</t>
  </si>
  <si>
    <t>Total allowance</t>
  </si>
  <si>
    <r>
      <rPr>
        <vertAlign val="superscript"/>
        <sz val="8"/>
        <rFont val="Open Sans"/>
        <family val="2"/>
      </rPr>
      <t>(1)</t>
    </r>
    <r>
      <rPr>
        <sz val="8"/>
        <rFont val="Open Sans"/>
        <family val="2"/>
      </rPr>
      <t xml:space="preserve">  The allowance for credit losses as at March 31, 2023 includes allowance on loan commitments amounting to $1.3 million.</t>
    </r>
  </si>
  <si>
    <r>
      <rPr>
        <vertAlign val="superscript"/>
        <sz val="8"/>
        <rFont val="Open Sans"/>
        <family val="2"/>
      </rPr>
      <t>(2)</t>
    </r>
    <r>
      <rPr>
        <sz val="8"/>
        <rFont val="Open Sans"/>
        <family val="2"/>
      </rPr>
      <t xml:space="preserve">  Includes movement as a result of significant changes in credit risk, changes in credit risk that did not result in a transfer between stages and changes in model inputs and assumptions.</t>
    </r>
  </si>
  <si>
    <t xml:space="preserve">Stage 3 </t>
  </si>
  <si>
    <t>Total allowance for credit losses</t>
  </si>
  <si>
    <t>Consumer lending - cash reserve</t>
  </si>
  <si>
    <r>
      <t>Total - net of cash reserves</t>
    </r>
    <r>
      <rPr>
        <b/>
        <vertAlign val="superscript"/>
        <sz val="8.5"/>
        <color theme="1"/>
        <rFont val="Open Sans"/>
        <family val="2"/>
      </rPr>
      <t>(1)</t>
    </r>
  </si>
  <si>
    <t>Total gross allowance</t>
  </si>
  <si>
    <t>Allowance for credit losses as a % of portfolio loan assets</t>
  </si>
  <si>
    <t>Consumer lending - net of cash reserve</t>
  </si>
  <si>
    <t>Total allowance - net of cash reserves</t>
  </si>
  <si>
    <r>
      <rPr>
        <vertAlign val="superscript"/>
        <sz val="8"/>
        <rFont val="Open Sans"/>
        <family val="2"/>
      </rPr>
      <t xml:space="preserve">(1) </t>
    </r>
    <r>
      <rPr>
        <sz val="8"/>
        <rFont val="Open Sans"/>
        <family val="2"/>
      </rPr>
      <t xml:space="preserve">As at March 31, 2023, the consumer lending portfolio is backed by a cash reserve of $14.5 million held for a limited financial guarantee provided by a third party.
</t>
    </r>
  </si>
  <si>
    <t xml:space="preserve">   Allowance amounts are shown net of these cash reserves.</t>
  </si>
  <si>
    <r>
      <t>Table 13: Loan principal outstanding – by province</t>
    </r>
    <r>
      <rPr>
        <b/>
        <vertAlign val="superscript"/>
        <sz val="10"/>
        <color theme="1"/>
        <rFont val="Open Sans"/>
        <family val="2"/>
      </rPr>
      <t>(1)(2)</t>
    </r>
  </si>
  <si>
    <t>($000s except percentages)</t>
  </si>
  <si>
    <t>Amount</t>
  </si>
  <si>
    <t>%</t>
  </si>
  <si>
    <t>Alberta</t>
  </si>
  <si>
    <t>British Columbia</t>
  </si>
  <si>
    <t>Manitoba</t>
  </si>
  <si>
    <t>Ontario</t>
  </si>
  <si>
    <t>Quebec</t>
  </si>
  <si>
    <t>Saskatchewan</t>
  </si>
  <si>
    <t>Other Provinces</t>
  </si>
  <si>
    <t>Total loan principal</t>
  </si>
  <si>
    <r>
      <rPr>
        <vertAlign val="superscript"/>
        <sz val="8"/>
        <color theme="1"/>
        <rFont val="Open Sans"/>
        <family val="2"/>
      </rPr>
      <t>(1)</t>
    </r>
    <r>
      <rPr>
        <sz val="8"/>
        <color theme="1"/>
        <rFont val="Open Sans"/>
        <family val="2"/>
      </rPr>
      <t xml:space="preserve">  Geographic location based on the address of the property mortgaged or the address of leasee.</t>
    </r>
  </si>
  <si>
    <r>
      <t>(2)</t>
    </r>
    <r>
      <rPr>
        <sz val="8"/>
        <rFont val="Open Sans"/>
        <family val="2"/>
      </rPr>
      <t xml:space="preserve">  The numbers in this table are reported on consolidated basis, including Concentra, acquisition-related fair value adjustments that are captured in balance sheet measures.</t>
    </r>
  </si>
  <si>
    <r>
      <t>Table 14: Residential mortgage and HELOC principal outstanding – by province</t>
    </r>
    <r>
      <rPr>
        <b/>
        <vertAlign val="superscript"/>
        <sz val="10"/>
        <color theme="1"/>
        <rFont val="Open Sans"/>
        <family val="2"/>
      </rPr>
      <t>(1)(2)(5)</t>
    </r>
  </si>
  <si>
    <t>Residential mortgages</t>
  </si>
  <si>
    <r>
      <t>HELOC</t>
    </r>
    <r>
      <rPr>
        <b/>
        <vertAlign val="superscript"/>
        <sz val="8.5"/>
        <rFont val="Open Sans"/>
        <family val="2"/>
      </rPr>
      <t>(4)</t>
    </r>
  </si>
  <si>
    <r>
      <rPr>
        <b/>
        <sz val="8.5"/>
        <rFont val="Open Sans"/>
        <family val="2"/>
      </rPr>
      <t>Insured</t>
    </r>
    <r>
      <rPr>
        <b/>
        <vertAlign val="superscript"/>
        <sz val="8.5"/>
        <rFont val="Open Sans"/>
        <family val="2"/>
      </rPr>
      <t>(3)</t>
    </r>
  </si>
  <si>
    <t>Q1 2023</t>
  </si>
  <si>
    <t>Q1 2022</t>
  </si>
  <si>
    <r>
      <rPr>
        <vertAlign val="superscript"/>
        <sz val="7.5"/>
        <color theme="1"/>
        <rFont val="Open Sans"/>
        <family val="2"/>
      </rPr>
      <t>(1)</t>
    </r>
    <r>
      <rPr>
        <sz val="7.5"/>
        <color theme="1"/>
        <rFont val="Open Sans"/>
        <family val="2"/>
      </rPr>
      <t xml:space="preserve">  Geographic location based on the address of the property mortgaged.</t>
    </r>
  </si>
  <si>
    <r>
      <rPr>
        <vertAlign val="superscript"/>
        <sz val="7.5"/>
        <color theme="1"/>
        <rFont val="Open Sans"/>
        <family val="2"/>
      </rPr>
      <t>(2)</t>
    </r>
    <r>
      <rPr>
        <sz val="7.5"/>
        <color theme="1"/>
        <rFont val="Open Sans"/>
        <family val="2"/>
      </rPr>
      <t xml:space="preserve">  This table was prepared based on the disclosure requirements outlined in OSFI's Guideline B-20.  For the purpose of this guideline, all reverse mortgages secured by residential property are considered to be HELOC.</t>
    </r>
  </si>
  <si>
    <r>
      <rPr>
        <vertAlign val="superscript"/>
        <sz val="7.5"/>
        <color theme="1"/>
        <rFont val="Open Sans"/>
        <family val="2"/>
      </rPr>
      <t>(3)</t>
    </r>
    <r>
      <rPr>
        <sz val="7.5"/>
        <color theme="1"/>
        <rFont val="Open Sans"/>
        <family val="2"/>
      </rPr>
      <t xml:space="preserve">  Insured by either CMHC, Sagen or Canada Guaranty. </t>
    </r>
  </si>
  <si>
    <r>
      <rPr>
        <vertAlign val="superscript"/>
        <sz val="7.5"/>
        <color theme="1"/>
        <rFont val="Open Sans"/>
        <family val="2"/>
      </rPr>
      <t>(4)</t>
    </r>
    <r>
      <rPr>
        <sz val="7.5"/>
        <color theme="1"/>
        <rFont val="Open Sans"/>
        <family val="2"/>
      </rPr>
      <t xml:space="preserve">  HELOC, Standalone HELOC (SHELOC), and Reverse Mortgage are collectively referred to as "HELOC" in this Report wherever applicable.</t>
    </r>
  </si>
  <si>
    <r>
      <rPr>
        <vertAlign val="superscript"/>
        <sz val="7.5"/>
        <color theme="1"/>
        <rFont val="Open Sans"/>
        <family val="2"/>
      </rPr>
      <t>(5)</t>
    </r>
    <r>
      <rPr>
        <sz val="7.5"/>
        <color theme="1"/>
        <rFont val="Open Sans"/>
        <family val="2"/>
      </rPr>
      <t xml:space="preserve">  The numbers in this table are reported on consolidated basis, including Concentra, prior to acquisition-related fair value adjustments that are captured in balance sheet measures.</t>
    </r>
  </si>
  <si>
    <r>
      <t>Table 15: Residential mortgage principal outstanding – by remaining amortization</t>
    </r>
    <r>
      <rPr>
        <b/>
        <vertAlign val="superscript"/>
        <sz val="10"/>
        <color theme="1"/>
        <rFont val="Open Sans"/>
        <family val="2"/>
      </rPr>
      <t>(1)(2)</t>
    </r>
  </si>
  <si>
    <t>&lt;=20</t>
  </si>
  <si>
    <t>&gt;20 to &lt;=25</t>
  </si>
  <si>
    <t>&gt;25 to &lt;=30</t>
  </si>
  <si>
    <t>&gt;30 to &lt;=35</t>
  </si>
  <si>
    <t>&gt;35</t>
  </si>
  <si>
    <t>years</t>
  </si>
  <si>
    <r>
      <t>years</t>
    </r>
    <r>
      <rPr>
        <b/>
        <vertAlign val="superscript"/>
        <sz val="8.5"/>
        <rFont val="Open Sans"/>
        <family val="2"/>
      </rPr>
      <t>(3)</t>
    </r>
  </si>
  <si>
    <t>Total residential mortgages</t>
  </si>
  <si>
    <t>Q4 2022</t>
  </si>
  <si>
    <r>
      <t>(1)</t>
    </r>
    <r>
      <rPr>
        <sz val="8"/>
        <color indexed="8"/>
        <rFont val="Open Sans"/>
        <family val="2"/>
      </rPr>
      <t xml:space="preserve">  The residential mortgage balances do not include HELOC (HELOC, SHELOC and Reverse Mortgage) amount.</t>
    </r>
  </si>
  <si>
    <r>
      <t>(2)</t>
    </r>
    <r>
      <rPr>
        <sz val="8"/>
        <color indexed="8"/>
        <rFont val="Open Sans"/>
        <family val="2"/>
      </rPr>
      <t xml:space="preserve">  The numbers in this table are reported on consolidated basis, including Concentra, prior to acquisition-related fair value adjustments that are captured in balance sheet measures.</t>
    </r>
  </si>
  <si>
    <r>
      <t>(3)</t>
    </r>
    <r>
      <rPr>
        <sz val="8"/>
        <color indexed="8"/>
        <rFont val="Open Sans"/>
        <family val="2"/>
      </rPr>
      <t xml:space="preserve">  The Q4 2022 increase in this bucket mainly resulted from Concentra Bank's residential mortgages that were originated prior to 2019 with amortization term up to 35 years. </t>
    </r>
  </si>
  <si>
    <r>
      <t>Table 16: Uninsured average loan-to-value of newly originated and newly acquired</t>
    </r>
    <r>
      <rPr>
        <b/>
        <vertAlign val="superscript"/>
        <sz val="10"/>
        <color theme="1"/>
        <rFont val="Open Sans"/>
        <family val="2"/>
      </rPr>
      <t>(1)</t>
    </r>
  </si>
  <si>
    <t>Residential</t>
  </si>
  <si>
    <t>mortgages</t>
  </si>
  <si>
    <r>
      <t>HELOC</t>
    </r>
    <r>
      <rPr>
        <b/>
        <vertAlign val="superscript"/>
        <sz val="8.5"/>
        <rFont val="Open Sans"/>
        <family val="2"/>
      </rPr>
      <t>(2)</t>
    </r>
  </si>
  <si>
    <r>
      <t>HELOC</t>
    </r>
    <r>
      <rPr>
        <vertAlign val="superscript"/>
        <sz val="8.5"/>
        <rFont val="Open Sans"/>
        <family val="2"/>
      </rPr>
      <t>(2)</t>
    </r>
  </si>
  <si>
    <t>-</t>
  </si>
  <si>
    <t>Total Canada</t>
  </si>
  <si>
    <r>
      <rPr>
        <vertAlign val="superscript"/>
        <sz val="8"/>
        <color theme="1"/>
        <rFont val="Open Sans"/>
        <family val="2"/>
      </rPr>
      <t>(1)</t>
    </r>
    <r>
      <rPr>
        <sz val="8"/>
        <color theme="1"/>
        <rFont val="Open Sans"/>
        <family val="2"/>
      </rPr>
      <t xml:space="preserve">  Geographic location based on the address of the property mortgaged.</t>
    </r>
  </si>
  <si>
    <r>
      <rPr>
        <vertAlign val="superscript"/>
        <sz val="8"/>
        <color theme="1"/>
        <rFont val="Open Sans"/>
        <family val="2"/>
      </rPr>
      <t xml:space="preserve">(2)  </t>
    </r>
    <r>
      <rPr>
        <sz val="8"/>
        <color theme="1"/>
        <rFont val="Open Sans"/>
        <family val="2"/>
      </rPr>
      <t>HELOC includes HELOC, SHELOC, and Reverse Mortgage.</t>
    </r>
  </si>
  <si>
    <t xml:space="preserve">    The loan-to-value (LTV) of HELOC represents the authorized amount as a percentage of the original property value at the time of origination.  </t>
  </si>
  <si>
    <t xml:space="preserve">    In the case of non-standalone HELOCs, there are mortgages associated with most of these properties, but the aggregate LTVs are not presented on this chart. Aggregate LTVs do not exceed 80%.</t>
  </si>
  <si>
    <t xml:space="preserve">    For SHELOCs, there are no mortgages associated to these properties.  </t>
  </si>
  <si>
    <r>
      <t>Table 17: Average loan-to-value of existing uninsured single - family residential mortgages</t>
    </r>
    <r>
      <rPr>
        <b/>
        <vertAlign val="superscript"/>
        <sz val="10"/>
        <color theme="1"/>
        <rFont val="Open Sans"/>
        <family val="2"/>
      </rPr>
      <t>(1)(2)(3)(4)</t>
    </r>
  </si>
  <si>
    <r>
      <t>(1)</t>
    </r>
    <r>
      <rPr>
        <sz val="8"/>
        <color indexed="8"/>
        <rFont val="Open Sans"/>
        <family val="2"/>
      </rPr>
      <t xml:space="preserve">  Geographic location based on the address of the property mortgaged.</t>
    </r>
  </si>
  <si>
    <r>
      <t>(2)</t>
    </r>
    <r>
      <rPr>
        <sz val="8"/>
        <color indexed="8"/>
        <rFont val="Open Sans"/>
        <family val="2"/>
      </rPr>
      <t xml:space="preserve">  Based on property values estimated using the Teranet National Bank House Price Indices (as of March 31, 2023), adjusting for EQB’s unique portfolio by using sub-indices</t>
    </r>
  </si>
  <si>
    <t xml:space="preserve">     corresponding to the 11 cities in Teranet-National Bank National Composite 11 to estimate property values loan by loan.  The index is based on actual transaction dates and</t>
  </si>
  <si>
    <t xml:space="preserve">     prices, which EQB believes to be most accurate and representative; however, may lag other indices leveraging data tied to date of sale.</t>
  </si>
  <si>
    <r>
      <t>(3)</t>
    </r>
    <r>
      <rPr>
        <sz val="8"/>
        <color indexed="8"/>
        <rFont val="Open Sans"/>
        <family val="2"/>
      </rPr>
      <t xml:space="preserve">  The LTV of our HELOC (HELOC, SHELOC and Reverse Mortgage) products is not included in this chart.</t>
    </r>
  </si>
  <si>
    <r>
      <t>(4)</t>
    </r>
    <r>
      <rPr>
        <sz val="8"/>
        <color indexed="8"/>
        <rFont val="Open Sans"/>
        <family val="2"/>
      </rPr>
      <t xml:space="preserve">   Equitable Bank has arrangements with other lenders to participate in its single family residential loans in certain circumstances, namely if Equitable Bank wants to cap the value of its own </t>
    </r>
  </si>
  <si>
    <t xml:space="preserve">      exposure to stay within the boundaries of its risk appetite while still meeting a borrower’s needs. The arrangements, which have been entered into in the normal course of business </t>
  </si>
  <si>
    <t xml:space="preserve">      at arm’s length and on market terms, are structured such that the other lenders’ participation would always bear the first loss on the mortgage.  The loan-to-value ratios above</t>
  </si>
  <si>
    <t xml:space="preserve">      therefore do not take into account the other lenders’ participation in order to reflect both the substance and legal form of Equitable Bank’s exposure.  Equitable Bank underwrites the loans </t>
  </si>
  <si>
    <t xml:space="preserve">      based on the total value of its own advance and the other lender’s participation to ensure that the borrower is able to service the aggregate amount of the loan.  Other lenders’ </t>
  </si>
  <si>
    <t xml:space="preserve">      participation in Equitable Bank’s (including Concentra) single family residential loans was $94.5 million at March 31, 2023.</t>
  </si>
  <si>
    <r>
      <t>Table 18: Uninsured single - family residential mortgages - weighted average beacon score by LTV</t>
    </r>
    <r>
      <rPr>
        <b/>
        <vertAlign val="superscript"/>
        <sz val="10"/>
        <color theme="1"/>
        <rFont val="Open Sans"/>
        <family val="2"/>
      </rPr>
      <t>(1)(2)</t>
    </r>
  </si>
  <si>
    <t>&lt;50% LTV</t>
  </si>
  <si>
    <t>50% - 64.99% LTV</t>
  </si>
  <si>
    <t>65% - 69.99% LTV</t>
  </si>
  <si>
    <t>70% - 75% LTV</t>
  </si>
  <si>
    <t>&gt;75% LTV</t>
  </si>
  <si>
    <r>
      <rPr>
        <vertAlign val="superscript"/>
        <sz val="8"/>
        <color theme="1"/>
        <rFont val="Open Sans"/>
        <family val="2"/>
      </rPr>
      <t>(2)</t>
    </r>
    <r>
      <rPr>
        <sz val="8"/>
        <color theme="1"/>
        <rFont val="Open Sans"/>
        <family val="2"/>
      </rPr>
      <t xml:space="preserve">  LTVs are based on property values at origination.</t>
    </r>
  </si>
  <si>
    <t>Common Equity Tier 1 capital: instruments and reserves</t>
  </si>
  <si>
    <t>Directly issued qualifying common share capital  (and equivalent for non-joint stock  companies) plus related stock surplus</t>
  </si>
  <si>
    <t>Retained earnings</t>
  </si>
  <si>
    <t>Accumulated other comprehensive income (and other reserves)</t>
  </si>
  <si>
    <t>Directly issued capital subject to phase out from CET1 (only applicable to non-joint stock companies)</t>
  </si>
  <si>
    <t>Common share capital issued by subsidiaries and held by third parties (amount allowed in group CET1)</t>
  </si>
  <si>
    <t>Common Equity Tier 1 capital before regulatory adjustments</t>
  </si>
  <si>
    <t>Common Equity Tier 1 capital: regulatory adjustments</t>
  </si>
  <si>
    <t>Other deductions and regulatory adjustments to CET1 as determined by OSFI</t>
  </si>
  <si>
    <t>Total regulatory adjustments to Common Equity Tier 1</t>
  </si>
  <si>
    <t>Common Equity Tier 1 capital (CET1)</t>
  </si>
  <si>
    <t>29a</t>
  </si>
  <si>
    <t>Common Equity Tier 1 capital (CET1) with transitional arrangements for ECL provisioning not applied</t>
  </si>
  <si>
    <t>Additional Tier 1 capital: instruments</t>
  </si>
  <si>
    <t>Directly issued qualifying Additional Tier 1 instruments plus related stock surplus</t>
  </si>
  <si>
    <t xml:space="preserve">          of which: classified as equity under applicable accounting standards</t>
  </si>
  <si>
    <t xml:space="preserve">          of which: classified as liabilities under applicable accounting standards</t>
  </si>
  <si>
    <t>Directly issued capital instruments subject to phase out from Additional Tier 1</t>
  </si>
  <si>
    <t>Additional Tier 1 instruments (and CET1 instruments not included in row 5) issued by subsidiaries and held by third parties (amount allowed in group AT1)</t>
  </si>
  <si>
    <t xml:space="preserve">         of which: instruments issued by subsidiaries subject to phase out</t>
  </si>
  <si>
    <t>Additional Tier 1 capital before regulatory adjustments</t>
  </si>
  <si>
    <t>Additional Tier 1 capital: regulatory adjustments</t>
  </si>
  <si>
    <t>Total regulatory adjustments to  Additional Tier 1 capital</t>
  </si>
  <si>
    <t>Additional Tier 1 capital (AT1)</t>
  </si>
  <si>
    <t>Tier 1 capital (T1 = CET1 + AT1)</t>
  </si>
  <si>
    <t>45a</t>
  </si>
  <si>
    <t>Tier 1 capital with transitional arrangements for ECL provisioning not applied</t>
  </si>
  <si>
    <t>Tier 2 capital: instruments and allowances</t>
  </si>
  <si>
    <t>Directly issued qualifying Tier 2 instruments plus related stock surplus</t>
  </si>
  <si>
    <t>Directly issued capital instruments subject to phase out from Tier 2</t>
  </si>
  <si>
    <t>Tier 2 instruments (and CET1 and AT1 instruments not included in row 5 or 34) issued by subsidiaries and held by third parties (amount allowed in group Tier 2)</t>
  </si>
  <si>
    <t xml:space="preserve">       of which: instruments issued by subsidiaries subject to phase out</t>
  </si>
  <si>
    <t>Collective allowances</t>
  </si>
  <si>
    <t>Tier 2 capital before regulatory adjustments</t>
  </si>
  <si>
    <t>Tier 2 capital: regulatory adjustments</t>
  </si>
  <si>
    <t>Total regulatory adjustments to Tier 2 capital</t>
  </si>
  <si>
    <t>Tier 2 capital (T2)</t>
  </si>
  <si>
    <t>Total capital (TC = T1 +T2)</t>
  </si>
  <si>
    <t>59a</t>
  </si>
  <si>
    <t>Total capital with transitional arrangements for ECL provisioning not applied</t>
  </si>
  <si>
    <t>Total risk-weighted assets</t>
  </si>
  <si>
    <t>Capital ratios</t>
  </si>
  <si>
    <t>Common Equity Tier 1 (as a percentage of risk-weighted assets)</t>
  </si>
  <si>
    <t>61a</t>
  </si>
  <si>
    <t>CET1 Ratio with transitional arrangements for ECL provisioning not applied</t>
  </si>
  <si>
    <t>Tier 1 (as a percentage of risk-weighted assets)</t>
  </si>
  <si>
    <t>62a</t>
  </si>
  <si>
    <t>Tier 1 Capital Ratio with transitional arrangements for ECL provisioning not applied</t>
  </si>
  <si>
    <t>Total capital (as a percentage of risk-weighted assets)</t>
  </si>
  <si>
    <t>63a</t>
  </si>
  <si>
    <t>Total Capital Ratio with transitional arrangements for ECL provisioning not applied</t>
  </si>
  <si>
    <t>OSFI all-in target</t>
  </si>
  <si>
    <t>Common Equity Tier 1 capital all-in target ratio</t>
  </si>
  <si>
    <t>Tier 1 capital all-in target ratio</t>
  </si>
  <si>
    <t>Total capital all-in target ratio</t>
  </si>
  <si>
    <t>Capital instruments subject to phase-out arrangements (only applicable between 1 Jan 2013 and 1 Jan 2022)</t>
  </si>
  <si>
    <t>Current cap on CET1 instruments subject to phase out arrangements</t>
  </si>
  <si>
    <t>N/A</t>
  </si>
  <si>
    <t>Amounts excluded from CET1 due to cap (excess over cap after redemptions and maturities)</t>
  </si>
  <si>
    <t>Current cap on AT1 instruments subject to phase out arrangements</t>
  </si>
  <si>
    <t>Amounts excluded from AT1 due to cap (excess over cap after redemptions and maturities)</t>
  </si>
  <si>
    <t>Current cap on T2 instruments subject to phase out arrangements</t>
  </si>
  <si>
    <t>Amounts excluded from T2 due to cap (excess over cap after redemptions and maturities)</t>
  </si>
  <si>
    <t>On-balance sheet exposure</t>
  </si>
  <si>
    <t>On-balance sheet items (excluding derivatives, SFTs and grandfathered securitization exposures but including collateral)</t>
  </si>
  <si>
    <t>Grossed-up for derivatives collateral provided where deducted from the balance sheet assets pursuant to the operative</t>
  </si>
  <si>
    <t xml:space="preserve">      accounting framework (IFRS)</t>
  </si>
  <si>
    <t>(Deductions of receivables assets for cash variation margin provided in derivative transactions)</t>
  </si>
  <si>
    <t>(Asset amounts deducted in determining Basel III Tier 1 capital)</t>
  </si>
  <si>
    <r>
      <rPr>
        <b/>
        <sz val="8.5"/>
        <color theme="1"/>
        <rFont val="Open Sans"/>
        <family val="2"/>
      </rPr>
      <t>Total on-balance sheet exposures</t>
    </r>
    <r>
      <rPr>
        <sz val="8.5"/>
        <color theme="1"/>
        <rFont val="Open Sans"/>
        <family val="2"/>
      </rPr>
      <t xml:space="preserve"> </t>
    </r>
    <r>
      <rPr>
        <b/>
        <sz val="8.5"/>
        <color theme="1"/>
        <rFont val="Open Sans"/>
        <family val="2"/>
      </rPr>
      <t>(excluding derivatives and SFTs) (sum of lines 1 and 4)</t>
    </r>
  </si>
  <si>
    <t>Derivative exposures</t>
  </si>
  <si>
    <t xml:space="preserve">Replacement cost associated with all derivative transactions </t>
  </si>
  <si>
    <t>Add-on amounts for potential future exposure associated with all derivative transactions</t>
  </si>
  <si>
    <t>(Exempted central counterparty-leg of client cleared trade exposures)</t>
  </si>
  <si>
    <t>Adjusted effective notional amount of written credit derivatives</t>
  </si>
  <si>
    <t>(Adjusted effective notional offsets and add-on deductions for written credit derivatives)</t>
  </si>
  <si>
    <t>Total derivative exposures (sum of lines 6 to 10)</t>
  </si>
  <si>
    <t>Securities financing transaction exposures</t>
  </si>
  <si>
    <t>Gross SFT assets recognised for accounting purposes (with no recognition of netting), after adjusting for sale accounting</t>
  </si>
  <si>
    <t xml:space="preserve">      transactions</t>
  </si>
  <si>
    <t>(Netted amounts of cash payables and cash receivables of gross SFT assets)</t>
  </si>
  <si>
    <t>Counterparty credit risk (CCR) exposure for SFTs</t>
  </si>
  <si>
    <t>Agent transaction exposures</t>
  </si>
  <si>
    <t>Total securities financing transaction exposures (sum of lines 12 to 15)</t>
  </si>
  <si>
    <t>Other off-balance sheet exposures</t>
  </si>
  <si>
    <t>Off-balance sheet exposure at gross notional amount</t>
  </si>
  <si>
    <t>(Adjustments for conversion to credit equivalent amounts)</t>
  </si>
  <si>
    <t>Off-balance sheet items (sum of lines 17 and 18)</t>
  </si>
  <si>
    <t>Capital and Total Exposure</t>
  </si>
  <si>
    <t>Tier 1 capital</t>
  </si>
  <si>
    <t>20a</t>
  </si>
  <si>
    <t>Total Exposures (sum of lines 5, 11, 16 and 19)</t>
  </si>
  <si>
    <t xml:space="preserve"> Leverage Ratios</t>
  </si>
  <si>
    <t>Basel III Leverage Ratio</t>
  </si>
  <si>
    <t>22a</t>
  </si>
  <si>
    <t>Basel III Leverage Ratio with transitional arrangements for ECL provisioning not applied</t>
  </si>
  <si>
    <t>This section provides further discussion regarding the variety of financial measures to evaluate EQB's performance.  In addition to GAAP prescribed measures, we also use certain non-GAAP financial measures and ratios that we believe provide useful information to investors regarding EQB's financial condition and results of operations. Readers are cautioned that non-GAAP financial measures and ratios often do not have any standardized meaning, and therefore, are unlikely to be comparable to similar measures presented by other companies.</t>
  </si>
  <si>
    <t>Adjusted results:</t>
  </si>
  <si>
    <t>Concentra acquisition</t>
  </si>
  <si>
    <t>On February 7, 2022, Equitable Bank announced a definitive agreement to acquire a majority interest in Concentra Bank, subject to customary closing conditions and regulatory approvals. On September 28, 2022, Equitable Bank received approval from the Ministry of Finance to acquire Concentra Bank and subsequently closed the transaction on November 1, 2022, acquiring 100% ownership of Concentra Bank. 
At the close of the transaction, EQB.R subscription receipts were converted to common shares and proceeds were used to fund the acquisition. To support the transaction and integration, Equitable Bank incurred certain acquisition costs since Q4 2021. In addition, the assets acquired from Concentra Bank and the liabilities retained were fair valued in accordance with the accounting standards. These acquisition-related fair value adjustments will be amortized over the term of these loans or liabilities, impacting reported net interest income, which began in Q4 2022. In addition, a Stage 1 provision was also set up for the performing loans acquired, which also was recorded through the income statement in the fourth quarter. The intangible assets recognized at the date of acquisition is also amortized over the life of these assets, starting Q1 2023.</t>
  </si>
  <si>
    <t>Income tax</t>
  </si>
  <si>
    <t>The federal government has introduced an increase in the corporate tax rate of 1.5% for bank and life insurance groups for taxation years that end after April 7, 2022. It was levied on the portion of taxable income that exceeds 100 million. As a result, a one-time tax impact was recorded in the Q4 2022 income statement related to deferred tax liabilities due to the change in tax rate.</t>
  </si>
  <si>
    <t>Adjustments impacting current and prior periods:</t>
  </si>
  <si>
    <r>
      <t>• Q4 2022 
– $36.9 million of acquisition and integration related costs;
– $19.0 million provision credit for credit losses recorded on purchased loan portfolios;
– $3.3 million net fair value related amortization recorded for November and December 2022; 
– $2.2 million interest earned on the escrow account where the proceeds of the subscription receipts are held</t>
    </r>
    <r>
      <rPr>
        <vertAlign val="superscript"/>
        <sz val="9"/>
        <color rgb="FF000000"/>
        <rFont val="Open Sans"/>
        <family val="2"/>
      </rPr>
      <t>(1)</t>
    </r>
    <r>
      <rPr>
        <sz val="9"/>
        <color indexed="8"/>
        <rFont val="Open Sans"/>
        <family val="2"/>
      </rPr>
      <t>;
– $0.7 million reversal of interest expenses paid to subscription receipt holders; and
– $5.6 million tax expenses true-up due to increase in tax rate.</t>
    </r>
  </si>
  <si>
    <t xml:space="preserve">                                                                                                            
• Q3 2022 – $5.2 million of acquisition and integration related costs and $1.0 million of interest expense paid to subscription receipt holders.
• Q2 2022 – $2.7 million of acquisition and integration related costs and $0.9 million of interest expenses paid to subscription receipt holders.
• Q1 2022 – $5.1 million of acquisition and integration related costs and $0.9 million of interest expenses paid to subscription receipt holders.
• Q4 2021 – $0.7 million of acquisition costs.</t>
  </si>
  <si>
    <t xml:space="preserve">(1) The net proceeds from the issuance of subscription receipts were held in an escrow account and the interest income earned was recognized upon closing of the Concentra acquisition. </t>
  </si>
  <si>
    <t>Adjusted efficiency ratio</t>
  </si>
  <si>
    <t>is derived by dividing adjusted non-interest expenses by adjusted revenue.</t>
  </si>
  <si>
    <t>Adjusted return on equity</t>
  </si>
  <si>
    <t>is calculated on an annualized basis and is defined as adjusted net income available to common shareholders as a percentage of weighted average common shareholders’ equity (reported) outstanding during the period.</t>
  </si>
  <si>
    <t>Assets under administration (AUA)</t>
  </si>
  <si>
    <t>is sum of (1) assets over which Concentra Bank has been named as trustee, custodian, executor, administrator or other similar role; (2) loans held by credit unions for which Concentra Bank acts as servicer.</t>
  </si>
  <si>
    <t>Assets under management (AUM)</t>
  </si>
  <si>
    <t>is the sum of total assets reported on the consolidated balance sheet and loan principal derecognized but still managed by EQB.</t>
  </si>
  <si>
    <t>Conventional loans</t>
  </si>
  <si>
    <t>Liquid assets</t>
  </si>
  <si>
    <t>is a measure of EQB’s cash or assets that can be readily converted into cash, which are held for the purposes of funding loans, deposit maturities, and the ability to collect other receivables and settle other obligations.</t>
  </si>
  <si>
    <t>Loans under management (LUM)</t>
  </si>
  <si>
    <t>is the sum of loan principal reported on the consolidated balance sheet and loan principal derecognized but still managed by EQB.</t>
  </si>
  <si>
    <t>Net interest margin (NIM)</t>
  </si>
  <si>
    <t>is calculated on an annualized basis by dividing net interest income by the average total interest earning assets for the period.</t>
  </si>
  <si>
    <t>Pre-provision pre-tax income (PPPT)</t>
  </si>
  <si>
    <t>is the difference between revenue and non-interest expenses.</t>
  </si>
  <si>
    <t>Book value per common share</t>
  </si>
  <si>
    <t>is calculated by dividing common shareholders’ equity by the number of common shares outstanding.</t>
  </si>
  <si>
    <t xml:space="preserve">Common Equity Tier 1 Capital (CET1 Capital) </t>
  </si>
  <si>
    <t>is defined as shareholders’ equity plus any qualifying other non-controlling interest in subsidiaries less preferred shares issued and outstanding, any goodwill, other</t>
  </si>
  <si>
    <t>intangible assets and cash flow hedge reserve components of accumulated other comprehensive income.</t>
  </si>
  <si>
    <t>is defined as CET1 Capital as a percentage of total RWA.  This ratio is calculated for Equitable Bank in accordance with OSFI's Capital Adequacy Requirements (CAR) Guideline.</t>
  </si>
  <si>
    <t>Dividend payout ratio</t>
  </si>
  <si>
    <t>is defined as dividend per common share as a percentage of diluted earnings per share.</t>
  </si>
  <si>
    <t>Dividend yield</t>
  </si>
  <si>
    <t>is calculated on an annualized basis and is defined as dividend per common share divided by average of daily closing price per common share for the period.</t>
  </si>
  <si>
    <t>Efficiency ratio</t>
  </si>
  <si>
    <t>is derived by dividing non-interest expenses by revenue.  A lower efficiency ratio reflects a more efficient cost structure.</t>
  </si>
  <si>
    <t>Leverage ratio</t>
  </si>
  <si>
    <t>is calculated by dividing Tier 1 Capital by an exposure measure.  The exposure measure consists of total assets (excluding items deducted from Tier 1 Capital) and certain</t>
  </si>
  <si>
    <t>off-balance sheet items converted into credit exposure equivalents.  Adjustments are also made to derivatives and secured financing transactions to reflect credit and other risks.</t>
  </si>
  <si>
    <t xml:space="preserve">This ratio is calculated for Equitable Bank in accordance with OSFI's CAR Guideline. </t>
  </si>
  <si>
    <t>Provision for credit losses (PCL) − rate</t>
  </si>
  <si>
    <t>is calculated on an annualized basis and is defined as the provision for credit losses as a percentage of average loan principal outstanding during the period.</t>
  </si>
  <si>
    <t>Return on average assets</t>
  </si>
  <si>
    <t>is calculated on an annualized basis and is defined as net income as a percentage of average month-end total assets balances outstanding during the period.</t>
  </si>
  <si>
    <t>Return on RWA</t>
  </si>
  <si>
    <t>is calculated on an annualized basis and is defined as net income as a percentage of average RWA during the period.</t>
  </si>
  <si>
    <t>Return on equity (ROE)</t>
  </si>
  <si>
    <t xml:space="preserve">is calculated on an annualized basis and is defined as net income available to common shareholders as a percentage of the weighted average common equity outstanding during the period.  </t>
  </si>
  <si>
    <t>Risk-weighted assets (RWA)</t>
  </si>
  <si>
    <t>represents Equitable Bank's assets and off-balance sheet exposures, weighted according to risk as prescribed by OSFI under the CAR Guideline.</t>
  </si>
  <si>
    <t>Tier 1 Capital</t>
  </si>
  <si>
    <t xml:space="preserve">is calculated by adding non-cumulative preferred shares to CET1 Capital. </t>
  </si>
  <si>
    <t>Tier 2 Capital</t>
  </si>
  <si>
    <t>is equal to the sum of Equitable Bank’s eligible stage 1 and 2 allowance.</t>
  </si>
  <si>
    <t>is calculated by dividing Tier 1 Capital by Total RWA.  This ratio is calculated for Equitable Bank in accordance with OSFI's CAR Guideline.</t>
  </si>
  <si>
    <t>Total Capital</t>
  </si>
  <si>
    <t>equals to Tier 1 plus Tier 2 Capital.</t>
  </si>
  <si>
    <t>is calculated by dividing Total Capital by Total RWA.  This ratio is calculated for Equitable Bank in accordance with OSFI's CAR Guideline.</t>
  </si>
  <si>
    <t>AOCI</t>
  </si>
  <si>
    <t>Accumulated Other Comprehensive Income (Loss)</t>
  </si>
  <si>
    <t>CAR</t>
  </si>
  <si>
    <t xml:space="preserve">Capital Adequacy Requirements </t>
  </si>
  <si>
    <t>CMHC</t>
  </si>
  <si>
    <t>Canada Mortgage and Housing Corporation</t>
  </si>
  <si>
    <t>EPS</t>
  </si>
  <si>
    <t>Earnings per Share</t>
  </si>
  <si>
    <t>GAAP</t>
  </si>
  <si>
    <t>Generally Accepted Accounting Principles</t>
  </si>
  <si>
    <t>HELOC</t>
  </si>
  <si>
    <t>Home Equity Line of Credit</t>
  </si>
  <si>
    <t>IAS</t>
  </si>
  <si>
    <t xml:space="preserve">International Accounting Standard </t>
  </si>
  <si>
    <t>IASB</t>
  </si>
  <si>
    <t xml:space="preserve">International Accounting Standards Board </t>
  </si>
  <si>
    <t>IFRS</t>
  </si>
  <si>
    <t>International Financial Reporting Standards</t>
  </si>
  <si>
    <t>LTV</t>
  </si>
  <si>
    <t>Loan-to-Value ratio</t>
  </si>
  <si>
    <t>NIM</t>
  </si>
  <si>
    <t>Net Interest Margin</t>
  </si>
  <si>
    <t>OSFI</t>
  </si>
  <si>
    <t xml:space="preserve">Office of the Superintendent of Financial Institutions Canada </t>
  </si>
  <si>
    <t>Full-time equivalent (FTE) − period average</t>
  </si>
  <si>
    <t>Term deposits:</t>
  </si>
  <si>
    <t>Brokered</t>
  </si>
  <si>
    <t>EQ Bank</t>
  </si>
  <si>
    <t>Credit unions</t>
  </si>
  <si>
    <t>Share of term deposits of total (%)</t>
  </si>
  <si>
    <t>Demand deposits:</t>
  </si>
  <si>
    <t>Share of demand deposits of total (%)</t>
  </si>
  <si>
    <t xml:space="preserve">Corporate and institution </t>
  </si>
  <si>
    <t>EQ Bank deposit principal</t>
  </si>
  <si>
    <t>Commercial loans</t>
  </si>
  <si>
    <r>
      <t>Adjusted net interest income and margin</t>
    </r>
    <r>
      <rPr>
        <b/>
        <vertAlign val="superscript"/>
        <sz val="8.5"/>
        <color rgb="FF000000"/>
        <rFont val="Open Sans"/>
        <family val="2"/>
      </rPr>
      <t>(2)</t>
    </r>
  </si>
  <si>
    <r>
      <t>(3)</t>
    </r>
    <r>
      <rPr>
        <sz val="8"/>
        <rFont val="Open Sans"/>
        <family val="2"/>
      </rPr>
      <t xml:space="preserve">  The presentation has changed for single family mortgages from previous quarters from “alternative and prime” to “uninsured and insured” to better align characteristics of mortgages within each lending portfolio, </t>
    </r>
  </si>
  <si>
    <t xml:space="preserve">   Accumulated other comprehensive (loss) income </t>
  </si>
  <si>
    <r>
      <rPr>
        <vertAlign val="superscript"/>
        <sz val="8"/>
        <color theme="1"/>
        <rFont val="Open Sans"/>
        <family val="2"/>
      </rPr>
      <t>(1)</t>
    </r>
    <r>
      <rPr>
        <sz val="8"/>
        <color theme="1"/>
        <rFont val="Open Sans"/>
        <family val="2"/>
      </rPr>
      <t xml:space="preserve">  The beacon scores reported here represent the combination of current weighted average beacon score of Equitable Bank's uninsured single-family lending business</t>
    </r>
  </si>
  <si>
    <t xml:space="preserve">     and the original weighted average beacon score of Concentra Bank's uninsured single-family portfolio. </t>
  </si>
  <si>
    <t xml:space="preserve">   Accumulated other comprehensive income (loss)</t>
  </si>
  <si>
    <t xml:space="preserve">Adjustments listed below are presented on a pre-tax bass:         
• Q1 2023
– $3.2 million net fair value amortization adjustment,
– $4.7 million acquisition and integration-related costs, and
– $1.5 million intangible asset amortization.
</t>
  </si>
  <si>
    <r>
      <t xml:space="preserve">is </t>
    </r>
    <r>
      <rPr>
        <sz val="9"/>
        <color indexed="8"/>
        <rFont val="Open Sans"/>
        <family val="2"/>
      </rPr>
      <t>the total on-balance sheet loan principal excluding insured single-family mortgages and insured multi-unit residential mortgages.</t>
    </r>
  </si>
  <si>
    <t xml:space="preserve">   Subscription receipts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</si>
</sst>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quot;$&quot;#,##0.00_);[Red]\(&quot;$&quot;#,##0.00\)"/>
    <numFmt numFmtId="165" formatCode="_(* #,##0_);_(* \(#,##0\);_(* &quot;-&quot;_);_(@_)"/>
    <numFmt numFmtId="166" formatCode="_(&quot;$&quot;* #,##0.00_);_(&quot;$&quot;* \(#,##0.00\);_(&quot;$&quot;* &quot;-&quot;??_);_(@_)"/>
    <numFmt numFmtId="167" formatCode="_(* #,##0.00_);_(* \(#,##0.00\);_(* &quot;-&quot;??_);_(@_)"/>
    <numFmt numFmtId="168" formatCode="[$-409]mmmm\ d\,\ yyyy;@"/>
    <numFmt numFmtId="169" formatCode="#,##0;\(#,##0\);&quot;-&quot;"/>
    <numFmt numFmtId="170" formatCode="#,##0.00;\(#,##0.00\);&quot;-&quot;"/>
    <numFmt numFmtId="171" formatCode="0.0%"/>
    <numFmt numFmtId="172" formatCode="#,##0_);\(#,##0\);&quot;-&quot;"/>
    <numFmt numFmtId="173" formatCode="[$-1009]mmmm\ d\,\ yyyy;@"/>
    <numFmt numFmtId="174" formatCode="_-* #,##0_-;\-* #,##0_-;_-* &quot;-&quot;??_-;_-@_-"/>
    <numFmt numFmtId="175" formatCode="0.00%;\(0.00%\);&quot;-%&quot;"/>
    <numFmt numFmtId="176" formatCode="0.000%;\(0.000%\);&quot;-%&quot;"/>
    <numFmt numFmtId="177" formatCode="_(* #,##0,_);_(* \(#,##0,\);_(* &quot;-&quot;_);_(@_)"/>
    <numFmt numFmtId="178" formatCode="_(* #,##0_);_(* \(#,##0\);_(* &quot;-&quot;??_);_(@_)"/>
    <numFmt numFmtId="179" formatCode="0.0000%"/>
    <numFmt numFmtId="180" formatCode="#,##0.0;\(#,##0.0\);&quot;-&quot;"/>
    <numFmt numFmtId="181" formatCode="#,##0.0000"/>
    <numFmt numFmtId="182" formatCode="#,##0.000"/>
    <numFmt numFmtId="183" formatCode="#,##0.0"/>
    <numFmt numFmtId="184" formatCode="_(* #,##0.0000000_);_(* \(#,##0.0000000\);_(* &quot;-&quot;??_);_(@_)"/>
    <numFmt numFmtId="185" formatCode="#,##0%;\(#,##0%\);\-;@"/>
  </numFmts>
  <fonts count="88">
    <font>
      <sz val="11"/>
      <color theme="1"/>
      <name val="Calibri"/>
      <family val="2"/>
      <scheme val="minor"/>
    </font>
    <font>
      <sz val="11"/>
      <color theme="1"/>
      <name val="Calibri"/>
      <family val="2"/>
      <scheme val="minor"/>
    </font>
    <font>
      <sz val="11"/>
      <color indexed="8"/>
      <name val="Calibri"/>
      <family val="2"/>
    </font>
    <font>
      <sz val="8"/>
      <color indexed="8"/>
      <name val="Open Sans"/>
      <family val="2"/>
    </font>
    <font>
      <sz val="8"/>
      <name val="Open Sans"/>
      <family val="2"/>
    </font>
    <font>
      <b/>
      <sz val="8"/>
      <name val="Open Sans"/>
      <family val="2"/>
    </font>
    <font>
      <b/>
      <sz val="10"/>
      <color indexed="8"/>
      <name val="Open Sans"/>
      <family val="2"/>
    </font>
    <font>
      <sz val="7.5"/>
      <color indexed="8"/>
      <name val="Open Sans"/>
      <family val="2"/>
    </font>
    <font>
      <sz val="9"/>
      <name val="Open Sans"/>
      <family val="2"/>
    </font>
    <font>
      <b/>
      <sz val="8.5"/>
      <name val="Open Sans"/>
      <family val="2"/>
    </font>
    <font>
      <sz val="8.5"/>
      <name val="Open Sans"/>
      <family val="2"/>
    </font>
    <font>
      <sz val="8.5"/>
      <color theme="1"/>
      <name val="Open Sans"/>
      <family val="2"/>
    </font>
    <font>
      <sz val="8.5"/>
      <color indexed="8"/>
      <name val="Open Sans"/>
      <family val="2"/>
    </font>
    <font>
      <sz val="11"/>
      <color indexed="8"/>
      <name val="Open Sans"/>
      <family val="2"/>
    </font>
    <font>
      <vertAlign val="superscript"/>
      <sz val="8.5"/>
      <name val="Open Sans"/>
      <family val="2"/>
    </font>
    <font>
      <vertAlign val="superscript"/>
      <sz val="8"/>
      <name val="Open Sans"/>
      <family val="2"/>
    </font>
    <font>
      <b/>
      <vertAlign val="superscript"/>
      <sz val="8.5"/>
      <name val="Open Sans"/>
      <family val="2"/>
    </font>
    <font>
      <i/>
      <sz val="8"/>
      <color indexed="8"/>
      <name val="Open Sans"/>
      <family val="2"/>
    </font>
    <font>
      <sz val="11"/>
      <color theme="1"/>
      <name val="Open Sans"/>
      <family val="2"/>
    </font>
    <font>
      <sz val="7"/>
      <color rgb="FF000000"/>
      <name val="Open Sans"/>
      <family val="2"/>
    </font>
    <font>
      <sz val="8"/>
      <color rgb="FF000000"/>
      <name val="Open Sans"/>
      <family val="2"/>
    </font>
    <font>
      <sz val="7.5"/>
      <color rgb="FF000000"/>
      <name val="Open Sans"/>
      <family val="2"/>
    </font>
    <font>
      <sz val="8.5"/>
      <color rgb="FF000000"/>
      <name val="Open Sans"/>
      <family val="2"/>
    </font>
    <font>
      <i/>
      <sz val="8.5"/>
      <color rgb="FF000000"/>
      <name val="Open Sans"/>
      <family val="2"/>
    </font>
    <font>
      <b/>
      <sz val="8.5"/>
      <color rgb="FF000000"/>
      <name val="Open Sans"/>
      <family val="2"/>
    </font>
    <font>
      <b/>
      <sz val="8.5"/>
      <color theme="1"/>
      <name val="Open Sans"/>
      <family val="2"/>
    </font>
    <font>
      <sz val="8"/>
      <color rgb="FF0070C0"/>
      <name val="Open Sans"/>
      <family val="2"/>
    </font>
    <font>
      <b/>
      <sz val="10"/>
      <color theme="1"/>
      <name val="Open Sans"/>
      <family val="2"/>
    </font>
    <font>
      <b/>
      <vertAlign val="superscript"/>
      <sz val="10"/>
      <color theme="1"/>
      <name val="Open Sans"/>
      <family val="2"/>
    </font>
    <font>
      <sz val="7.5"/>
      <color theme="1"/>
      <name val="Open Sans"/>
      <family val="2"/>
    </font>
    <font>
      <sz val="8"/>
      <color theme="1"/>
      <name val="Open Sans"/>
      <family val="2"/>
    </font>
    <font>
      <vertAlign val="superscript"/>
      <sz val="8"/>
      <color theme="1"/>
      <name val="Open Sans"/>
      <family val="2"/>
    </font>
    <font>
      <b/>
      <sz val="8"/>
      <color theme="1"/>
      <name val="Open Sans"/>
      <family val="2"/>
    </font>
    <font>
      <b/>
      <vertAlign val="superscript"/>
      <sz val="8.5"/>
      <color theme="1"/>
      <name val="Open Sans"/>
      <family val="2"/>
    </font>
    <font>
      <vertAlign val="superscript"/>
      <sz val="8.5"/>
      <color theme="1"/>
      <name val="Open Sans"/>
      <family val="2"/>
    </font>
    <font>
      <sz val="7"/>
      <color theme="1"/>
      <name val="Open Sans"/>
      <family val="2"/>
    </font>
    <font>
      <i/>
      <sz val="8.5"/>
      <color theme="1"/>
      <name val="Open Sans"/>
      <family val="2"/>
    </font>
    <font>
      <sz val="9"/>
      <color theme="1"/>
      <name val="Open Sans"/>
      <family val="2"/>
    </font>
    <font>
      <b/>
      <sz val="9"/>
      <color theme="1"/>
      <name val="Open Sans"/>
      <family val="2"/>
    </font>
    <font>
      <b/>
      <vertAlign val="superscript"/>
      <sz val="10"/>
      <color indexed="8"/>
      <name val="Open Sans"/>
      <family val="2"/>
    </font>
    <font>
      <sz val="8.5"/>
      <color rgb="FF0000FF"/>
      <name val="Open Sans"/>
      <family val="2"/>
    </font>
    <font>
      <b/>
      <sz val="14"/>
      <color theme="1"/>
      <name val="Open Sans"/>
      <family val="2"/>
    </font>
    <font>
      <sz val="11"/>
      <name val="Open Sans"/>
      <family val="2"/>
    </font>
    <font>
      <b/>
      <sz val="8"/>
      <color theme="0"/>
      <name val="Open Sans"/>
      <family val="2"/>
    </font>
    <font>
      <b/>
      <sz val="8"/>
      <color rgb="FF000000"/>
      <name val="Open Sans"/>
      <family val="2"/>
    </font>
    <font>
      <sz val="9"/>
      <color indexed="8"/>
      <name val="Open Sans"/>
      <family val="2"/>
    </font>
    <font>
      <sz val="8"/>
      <name val="Arial"/>
      <family val="2"/>
    </font>
    <font>
      <sz val="11"/>
      <color rgb="FFFF0000"/>
      <name val="Open Sans"/>
      <family val="2"/>
    </font>
    <font>
      <sz val="8"/>
      <color theme="1"/>
      <name val="Open Sans"/>
      <family val="2"/>
    </font>
    <font>
      <vertAlign val="superscript"/>
      <sz val="8.5"/>
      <color rgb="FF000000"/>
      <name val="Open Sans"/>
      <family val="2"/>
    </font>
    <font>
      <b/>
      <sz val="11"/>
      <color theme="1"/>
      <name val="Open Sans"/>
      <family val="2"/>
    </font>
    <font>
      <b/>
      <sz val="7"/>
      <color theme="1"/>
      <name val="Open Sans"/>
      <family val="2"/>
    </font>
    <font>
      <sz val="7"/>
      <name val="Open Sans"/>
      <family val="2"/>
    </font>
    <font>
      <i/>
      <sz val="8"/>
      <color theme="1"/>
      <name val="Open Sans"/>
      <family val="2"/>
    </font>
    <font>
      <vertAlign val="superscript"/>
      <sz val="7.5"/>
      <color theme="1"/>
      <name val="Open Sans"/>
      <family val="2"/>
    </font>
    <font>
      <sz val="10"/>
      <color theme="1"/>
      <name val="Open Sans"/>
      <family val="2"/>
    </font>
    <font>
      <b/>
      <sz val="8.5"/>
      <color indexed="8"/>
      <name val="Open Sans"/>
      <family val="2"/>
    </font>
    <font>
      <vertAlign val="superscript"/>
      <sz val="8"/>
      <color indexed="8"/>
      <name val="Open Sans"/>
      <family val="2"/>
    </font>
    <font>
      <b/>
      <sz val="8"/>
      <color indexed="8"/>
      <name val="Open Sans"/>
      <family val="2"/>
    </font>
    <font>
      <sz val="7"/>
      <color indexed="8"/>
      <name val="Open Sans"/>
      <family val="2"/>
    </font>
    <font>
      <b/>
      <sz val="9"/>
      <color indexed="8"/>
      <name val="Open Sans"/>
      <family val="2"/>
    </font>
    <font>
      <sz val="9"/>
      <color indexed="63"/>
      <name val="Open Sans"/>
      <family val="2"/>
    </font>
    <font>
      <b/>
      <sz val="9"/>
      <name val="Open Sans"/>
      <family val="2"/>
    </font>
    <font>
      <b/>
      <vertAlign val="superscript"/>
      <sz val="8.5"/>
      <color indexed="8"/>
      <name val="Open Sans"/>
      <family val="2"/>
    </font>
    <font>
      <sz val="12"/>
      <color theme="1"/>
      <name val="Cambria"/>
      <family val="1"/>
    </font>
    <font>
      <sz val="34"/>
      <color theme="1"/>
      <name val="DINOT-Bold"/>
      <family val="2"/>
    </font>
    <font>
      <b/>
      <sz val="10"/>
      <color theme="1"/>
      <name val="Calibri"/>
      <family val="2"/>
      <scheme val="minor"/>
    </font>
    <font>
      <b/>
      <sz val="18"/>
      <color theme="1" tint="0.499984740745262"/>
      <name val="Garamond"/>
      <family val="1"/>
    </font>
    <font>
      <sz val="10"/>
      <name val="Arial"/>
      <family val="2"/>
    </font>
    <font>
      <sz val="10"/>
      <name val="Open Sans"/>
      <family val="2"/>
    </font>
    <font>
      <sz val="10"/>
      <color rgb="FFFF0000"/>
      <name val="Open Sans"/>
      <family val="2"/>
    </font>
    <font>
      <b/>
      <sz val="10"/>
      <name val="Open Sans"/>
      <family val="2"/>
    </font>
    <font>
      <i/>
      <sz val="10"/>
      <name val="Open Sans"/>
      <family val="2"/>
    </font>
    <font>
      <b/>
      <sz val="11"/>
      <name val="Open Sans"/>
      <family val="2"/>
    </font>
    <font>
      <sz val="12"/>
      <color theme="1"/>
      <name val="Calibri"/>
      <family val="2"/>
      <scheme val="minor"/>
    </font>
    <font>
      <sz val="10"/>
      <color theme="1"/>
      <name val="Calibri"/>
      <family val="2"/>
      <scheme val="minor"/>
    </font>
    <font>
      <b/>
      <sz val="12"/>
      <color theme="1"/>
      <name val="Open Sans"/>
      <family val="2"/>
    </font>
    <font>
      <sz val="8"/>
      <name val="Calibri"/>
      <family val="2"/>
      <scheme val="minor"/>
    </font>
    <font>
      <sz val="10"/>
      <name val="Calibri"/>
      <family val="2"/>
      <scheme val="minor"/>
    </font>
    <font>
      <b/>
      <sz val="50"/>
      <color rgb="FFFF0000"/>
      <name val="Calibri"/>
      <family val="2"/>
      <scheme val="minor"/>
    </font>
    <font>
      <sz val="10"/>
      <color indexed="8"/>
      <name val="Open Sans"/>
      <family val="2"/>
    </font>
    <font>
      <vertAlign val="superscript"/>
      <sz val="8.5"/>
      <color indexed="8"/>
      <name val="Open Sans"/>
      <family val="2"/>
    </font>
    <font>
      <vertAlign val="superscript"/>
      <sz val="9"/>
      <color rgb="FF000000"/>
      <name val="Open Sans"/>
      <family val="2"/>
    </font>
    <font>
      <sz val="8.5"/>
      <color indexed="8"/>
      <name val="Open Sans"/>
      <family val="2"/>
    </font>
    <font>
      <sz val="8.5"/>
      <color theme="1"/>
      <name val="Open Sans"/>
      <family val="2"/>
    </font>
    <font>
      <sz val="8"/>
      <name val="Open Sans"/>
      <family val="2"/>
    </font>
    <font>
      <b/>
      <i/>
      <sz val="8.5"/>
      <color indexed="8"/>
      <name val="Open Sans"/>
      <family val="2"/>
    </font>
    <font>
      <b/>
      <vertAlign val="superscript"/>
      <sz val="8.5"/>
      <color rgb="FF000000"/>
      <name val="Open Sans"/>
      <family val="2"/>
    </font>
  </fonts>
  <fills count="8">
    <fill>
      <patternFill patternType="none"/>
    </fill>
    <fill>
      <patternFill patternType="gray125"/>
    </fill>
    <fill>
      <patternFill patternType="solid">
        <fgColor rgb="FFFFCC31"/>
        <bgColor indexed="64"/>
      </patternFill>
    </fill>
    <fill>
      <patternFill patternType="solid">
        <fgColor rgb="FFDCDDDE"/>
        <bgColor indexed="64"/>
      </patternFill>
    </fill>
    <fill>
      <patternFill patternType="solid">
        <fgColor theme="0"/>
        <bgColor indexed="64"/>
      </patternFill>
    </fill>
    <fill>
      <patternFill patternType="solid">
        <fgColor rgb="FFFFFFFF"/>
        <bgColor indexed="64"/>
      </patternFill>
    </fill>
    <fill>
      <patternFill patternType="solid">
        <fgColor rgb="FFFFCD31"/>
        <bgColor indexed="64"/>
      </patternFill>
    </fill>
    <fill>
      <patternFill patternType="solid">
        <fgColor theme="0" tint="-0.14999847407452621"/>
        <bgColor indexed="64"/>
      </patternFill>
    </fill>
  </fills>
  <borders count="16">
    <border>
      <left/>
      <right/>
      <top/>
      <bottom/>
      <diagonal/>
    </border>
    <border>
      <left/>
      <right/>
      <top/>
      <bottom style="thin">
        <color auto="1"/>
      </bottom>
      <diagonal/>
    </border>
    <border>
      <left style="thin">
        <color auto="1"/>
      </left>
      <right/>
      <top/>
      <bottom/>
      <diagonal/>
    </border>
    <border>
      <left/>
      <right style="thin">
        <color auto="1"/>
      </right>
      <top/>
      <bottom/>
      <diagonal/>
    </border>
    <border>
      <left/>
      <right/>
      <top style="thin">
        <color auto="1"/>
      </top>
      <bottom/>
      <diagonal/>
    </border>
    <border>
      <left style="thin">
        <color auto="1"/>
      </left>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auto="1"/>
      </bottom>
      <diagonal/>
    </border>
    <border>
      <left style="thin">
        <color indexed="64"/>
      </left>
      <right/>
      <top style="thin">
        <color auto="1"/>
      </top>
      <bottom style="thin">
        <color auto="1"/>
      </bottom>
      <diagonal/>
    </border>
    <border>
      <left/>
      <right style="thin">
        <color auto="1"/>
      </right>
      <top/>
      <bottom style="thin">
        <color indexed="64"/>
      </bottom>
      <diagonal/>
    </border>
    <border>
      <left/>
      <right style="thin">
        <color indexed="64"/>
      </right>
      <top style="thin">
        <color auto="1"/>
      </top>
      <bottom/>
      <diagonal/>
    </border>
    <border>
      <left style="thin">
        <color auto="1"/>
      </left>
      <right style="thin">
        <color indexed="64"/>
      </right>
      <top style="thin">
        <color indexed="64"/>
      </top>
      <bottom style="thin">
        <color auto="1"/>
      </bottom>
      <diagonal/>
    </border>
    <border>
      <left style="thin">
        <color auto="1"/>
      </left>
      <right style="thin">
        <color indexed="64"/>
      </right>
      <top style="thin">
        <color indexed="64"/>
      </top>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9"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167" fontId="46" fillId="0" borderId="0" applyFont="0" applyFill="0" applyBorder="0" applyAlignment="0" applyProtection="0"/>
    <xf numFmtId="167" fontId="1" fillId="0" borderId="0" applyFont="0" applyFill="0" applyBorder="0" applyAlignment="0" applyProtection="0"/>
    <xf numFmtId="0" fontId="68" fillId="0" borderId="0"/>
  </cellStyleXfs>
  <cellXfs count="803">
    <xf numFmtId="0" fontId="0" fillId="0" borderId="0" xfId="0"/>
    <xf numFmtId="0" fontId="3" fillId="0" borderId="0" xfId="3" applyFont="1"/>
    <xf numFmtId="0" fontId="4" fillId="0" borderId="0" xfId="3" applyFont="1"/>
    <xf numFmtId="49" fontId="4" fillId="0" borderId="0" xfId="3" applyNumberFormat="1" applyFont="1"/>
    <xf numFmtId="0" fontId="6" fillId="0" borderId="0" xfId="3" applyFont="1"/>
    <xf numFmtId="0" fontId="7" fillId="2" borderId="0" xfId="3" applyFont="1" applyFill="1"/>
    <xf numFmtId="49" fontId="8" fillId="2" borderId="0" xfId="3" applyNumberFormat="1" applyFont="1" applyFill="1"/>
    <xf numFmtId="49" fontId="10" fillId="0" borderId="0" xfId="3" applyNumberFormat="1" applyFont="1" applyAlignment="1">
      <alignment horizontal="right" vertical="center"/>
    </xf>
    <xf numFmtId="168" fontId="10" fillId="0" borderId="0" xfId="3" applyNumberFormat="1" applyFont="1" applyAlignment="1">
      <alignment horizontal="right" vertical="center" wrapText="1"/>
    </xf>
    <xf numFmtId="0" fontId="13" fillId="0" borderId="0" xfId="3" applyFont="1"/>
    <xf numFmtId="49" fontId="9" fillId="0" borderId="0" xfId="3" applyNumberFormat="1" applyFont="1"/>
    <xf numFmtId="169" fontId="10" fillId="0" borderId="0" xfId="3" applyNumberFormat="1" applyFont="1" applyAlignment="1">
      <alignment vertical="center"/>
    </xf>
    <xf numFmtId="49" fontId="10" fillId="0" borderId="0" xfId="4" applyNumberFormat="1" applyFont="1" applyFill="1" applyBorder="1" applyAlignment="1" applyProtection="1"/>
    <xf numFmtId="49" fontId="10" fillId="0" borderId="0" xfId="3" applyNumberFormat="1" applyFont="1"/>
    <xf numFmtId="169" fontId="3" fillId="0" borderId="0" xfId="3" applyNumberFormat="1" applyFont="1"/>
    <xf numFmtId="170" fontId="10" fillId="0" borderId="0" xfId="3" applyNumberFormat="1" applyFont="1" applyAlignment="1">
      <alignment vertical="center"/>
    </xf>
    <xf numFmtId="171" fontId="3" fillId="0" borderId="0" xfId="4" applyNumberFormat="1" applyFont="1"/>
    <xf numFmtId="10" fontId="10" fillId="0" borderId="0" xfId="4" applyNumberFormat="1" applyFont="1" applyFill="1" applyBorder="1" applyAlignment="1" applyProtection="1">
      <alignment vertical="center"/>
      <protection locked="0"/>
    </xf>
    <xf numFmtId="49" fontId="4" fillId="0" borderId="0" xfId="4" applyNumberFormat="1" applyFont="1" applyFill="1" applyBorder="1" applyAlignment="1" applyProtection="1"/>
    <xf numFmtId="169" fontId="5" fillId="0" borderId="0" xfId="3" applyNumberFormat="1" applyFont="1" applyAlignment="1">
      <alignment horizontal="right"/>
    </xf>
    <xf numFmtId="169" fontId="4" fillId="4" borderId="0" xfId="3" applyNumberFormat="1" applyFont="1" applyFill="1" applyAlignment="1">
      <alignment horizontal="right"/>
    </xf>
    <xf numFmtId="0" fontId="4" fillId="0" borderId="0" xfId="3" quotePrefix="1" applyFont="1" applyAlignment="1">
      <alignment vertical="center"/>
    </xf>
    <xf numFmtId="0" fontId="4" fillId="0" borderId="0" xfId="3" quotePrefix="1" applyFont="1"/>
    <xf numFmtId="0" fontId="7" fillId="2" borderId="0" xfId="3" applyFont="1" applyFill="1" applyAlignment="1">
      <alignment vertical="center"/>
    </xf>
    <xf numFmtId="4" fontId="3" fillId="0" borderId="0" xfId="3" applyNumberFormat="1" applyFont="1"/>
    <xf numFmtId="171" fontId="3" fillId="0" borderId="0" xfId="4" applyNumberFormat="1" applyFont="1" applyBorder="1"/>
    <xf numFmtId="2" fontId="3" fillId="0" borderId="0" xfId="3" applyNumberFormat="1" applyFont="1"/>
    <xf numFmtId="49" fontId="4" fillId="4" borderId="0" xfId="3" applyNumberFormat="1" applyFont="1" applyFill="1"/>
    <xf numFmtId="0" fontId="17" fillId="0" borderId="0" xfId="3" applyFont="1"/>
    <xf numFmtId="2" fontId="4" fillId="0" borderId="0" xfId="3" applyNumberFormat="1" applyFont="1"/>
    <xf numFmtId="0" fontId="18" fillId="0" borderId="0" xfId="0" applyFont="1"/>
    <xf numFmtId="0" fontId="18" fillId="4" borderId="0" xfId="0" applyFont="1" applyFill="1"/>
    <xf numFmtId="0" fontId="19" fillId="5" borderId="0" xfId="0" applyFont="1" applyFill="1" applyAlignment="1">
      <alignment vertical="center"/>
    </xf>
    <xf numFmtId="0" fontId="20" fillId="5" borderId="0" xfId="0" applyFont="1" applyFill="1" applyAlignment="1">
      <alignment vertical="center"/>
    </xf>
    <xf numFmtId="0" fontId="20" fillId="4" borderId="0" xfId="0" applyFont="1" applyFill="1" applyAlignment="1">
      <alignment vertical="center"/>
    </xf>
    <xf numFmtId="0" fontId="20" fillId="0" borderId="0" xfId="0" applyFont="1" applyAlignment="1">
      <alignment vertical="center"/>
    </xf>
    <xf numFmtId="0" fontId="21" fillId="6" borderId="0" xfId="0" applyFont="1" applyFill="1" applyAlignment="1">
      <alignment vertical="center"/>
    </xf>
    <xf numFmtId="0" fontId="20" fillId="6" borderId="0" xfId="0" applyFont="1" applyFill="1" applyAlignment="1">
      <alignment vertical="center"/>
    </xf>
    <xf numFmtId="0" fontId="18" fillId="0" borderId="0" xfId="0" applyFont="1" applyAlignment="1">
      <alignment horizontal="right"/>
    </xf>
    <xf numFmtId="0" fontId="22" fillId="5" borderId="0" xfId="0" applyFont="1" applyFill="1" applyAlignment="1">
      <alignment vertical="center"/>
    </xf>
    <xf numFmtId="0" fontId="22" fillId="4" borderId="0" xfId="0" applyFont="1" applyFill="1" applyAlignment="1">
      <alignment vertical="center"/>
    </xf>
    <xf numFmtId="169" fontId="18" fillId="0" borderId="0" xfId="0" applyNumberFormat="1" applyFont="1"/>
    <xf numFmtId="0" fontId="22" fillId="5" borderId="0" xfId="0" applyFont="1" applyFill="1" applyAlignment="1">
      <alignment vertical="center" wrapText="1"/>
    </xf>
    <xf numFmtId="0" fontId="12" fillId="0" borderId="0" xfId="3" applyFont="1" applyAlignment="1">
      <alignment horizontal="left" vertical="center"/>
    </xf>
    <xf numFmtId="0" fontId="12" fillId="0" borderId="0" xfId="3" applyFont="1" applyAlignment="1">
      <alignment horizontal="left"/>
    </xf>
    <xf numFmtId="0" fontId="26" fillId="5" borderId="0" xfId="0" applyFont="1" applyFill="1" applyAlignment="1">
      <alignment vertical="center"/>
    </xf>
    <xf numFmtId="0" fontId="26" fillId="4" borderId="0" xfId="0" applyFont="1" applyFill="1" applyAlignment="1">
      <alignment vertical="center"/>
    </xf>
    <xf numFmtId="0" fontId="4" fillId="4" borderId="0" xfId="3" quotePrefix="1" applyFont="1" applyFill="1"/>
    <xf numFmtId="171" fontId="18" fillId="0" borderId="0" xfId="2" applyNumberFormat="1" applyFont="1"/>
    <xf numFmtId="171" fontId="18" fillId="0" borderId="0" xfId="0" applyNumberFormat="1" applyFont="1"/>
    <xf numFmtId="0" fontId="27" fillId="5" borderId="0" xfId="0" applyFont="1" applyFill="1" applyAlignment="1">
      <alignment vertical="center"/>
    </xf>
    <xf numFmtId="0" fontId="29" fillId="6" borderId="0" xfId="0" applyFont="1" applyFill="1" applyAlignment="1">
      <alignment vertical="center"/>
    </xf>
    <xf numFmtId="0" fontId="30" fillId="6" borderId="0" xfId="0" applyFont="1" applyFill="1" applyAlignment="1">
      <alignment vertical="center"/>
    </xf>
    <xf numFmtId="0" fontId="30" fillId="5" borderId="0" xfId="0" applyFont="1" applyFill="1" applyAlignment="1">
      <alignment horizontal="right"/>
    </xf>
    <xf numFmtId="0" fontId="32" fillId="5" borderId="0" xfId="0" applyFont="1" applyFill="1" applyAlignment="1">
      <alignment horizontal="right"/>
    </xf>
    <xf numFmtId="0" fontId="11" fillId="0" borderId="0" xfId="0" applyFont="1" applyAlignment="1">
      <alignment horizontal="right" vertical="center"/>
    </xf>
    <xf numFmtId="0" fontId="11" fillId="4" borderId="0" xfId="0" applyFont="1" applyFill="1" applyAlignment="1">
      <alignment horizontal="right" vertical="center"/>
    </xf>
    <xf numFmtId="0" fontId="30" fillId="5" borderId="0" xfId="0" applyFont="1" applyFill="1" applyAlignment="1">
      <alignment vertical="center"/>
    </xf>
    <xf numFmtId="0" fontId="32" fillId="5" borderId="0" xfId="0" applyFont="1" applyFill="1" applyAlignment="1">
      <alignment horizontal="center" vertical="center"/>
    </xf>
    <xf numFmtId="0" fontId="32" fillId="5" borderId="0" xfId="0" applyFont="1" applyFill="1" applyAlignment="1">
      <alignment vertical="center"/>
    </xf>
    <xf numFmtId="0" fontId="11" fillId="0" borderId="0" xfId="0" applyFont="1" applyAlignment="1">
      <alignment vertical="center"/>
    </xf>
    <xf numFmtId="0" fontId="11" fillId="4" borderId="0" xfId="0" applyFont="1" applyFill="1" applyAlignment="1">
      <alignment vertical="center"/>
    </xf>
    <xf numFmtId="0" fontId="32" fillId="5" borderId="0" xfId="0" applyFont="1" applyFill="1" applyAlignment="1">
      <alignment horizontal="right" vertical="center"/>
    </xf>
    <xf numFmtId="0" fontId="11" fillId="5" borderId="0" xfId="0" applyFont="1" applyFill="1" applyAlignment="1">
      <alignment vertical="center"/>
    </xf>
    <xf numFmtId="169" fontId="18" fillId="0" borderId="0" xfId="0" applyNumberFormat="1" applyFont="1" applyAlignment="1">
      <alignment horizontal="right"/>
    </xf>
    <xf numFmtId="169" fontId="10" fillId="0" borderId="0" xfId="0" applyNumberFormat="1" applyFont="1" applyAlignment="1">
      <alignment vertical="center"/>
    </xf>
    <xf numFmtId="0" fontId="38" fillId="0" borderId="0" xfId="0" applyFont="1" applyAlignment="1">
      <alignment horizontal="right" vertical="center"/>
    </xf>
    <xf numFmtId="3" fontId="38" fillId="0" borderId="0" xfId="0" applyNumberFormat="1" applyFont="1" applyAlignment="1">
      <alignment horizontal="right" vertical="center"/>
    </xf>
    <xf numFmtId="10" fontId="38" fillId="0" borderId="0" xfId="0" applyNumberFormat="1" applyFont="1" applyAlignment="1">
      <alignment horizontal="right" vertical="center"/>
    </xf>
    <xf numFmtId="0" fontId="37" fillId="0" borderId="0" xfId="0" applyFont="1" applyAlignment="1">
      <alignment horizontal="right" vertical="center"/>
    </xf>
    <xf numFmtId="3" fontId="37" fillId="0" borderId="0" xfId="0" applyNumberFormat="1" applyFont="1" applyAlignment="1">
      <alignment horizontal="right" vertical="center"/>
    </xf>
    <xf numFmtId="10" fontId="37" fillId="0" borderId="0" xfId="0" applyNumberFormat="1" applyFont="1" applyAlignment="1">
      <alignment horizontal="right" vertical="center"/>
    </xf>
    <xf numFmtId="0" fontId="37" fillId="0" borderId="0" xfId="0" applyFont="1"/>
    <xf numFmtId="0" fontId="18" fillId="5" borderId="0" xfId="0" applyFont="1" applyFill="1" applyAlignment="1">
      <alignment vertical="center"/>
    </xf>
    <xf numFmtId="0" fontId="18" fillId="4" borderId="0" xfId="0" applyFont="1" applyFill="1" applyAlignment="1">
      <alignment vertical="center"/>
    </xf>
    <xf numFmtId="43" fontId="18" fillId="0" borderId="0" xfId="1" applyFont="1"/>
    <xf numFmtId="0" fontId="30" fillId="0" borderId="0" xfId="0" applyFont="1"/>
    <xf numFmtId="0" fontId="22" fillId="5" borderId="0" xfId="0" applyFont="1" applyFill="1" applyAlignment="1">
      <alignment horizontal="left" vertical="center" indent="1"/>
    </xf>
    <xf numFmtId="0" fontId="41" fillId="4" borderId="0" xfId="0" applyFont="1" applyFill="1"/>
    <xf numFmtId="0" fontId="18" fillId="4" borderId="0" xfId="0" applyFont="1" applyFill="1" applyAlignment="1">
      <alignment horizontal="right"/>
    </xf>
    <xf numFmtId="0" fontId="27" fillId="4" borderId="0" xfId="0" applyFont="1" applyFill="1"/>
    <xf numFmtId="0" fontId="42" fillId="4" borderId="0" xfId="0" applyFont="1" applyFill="1"/>
    <xf numFmtId="0" fontId="35" fillId="4" borderId="0" xfId="0" applyFont="1" applyFill="1"/>
    <xf numFmtId="0" fontId="29" fillId="6" borderId="0" xfId="0" applyFont="1" applyFill="1"/>
    <xf numFmtId="0" fontId="18" fillId="6" borderId="0" xfId="0" applyFont="1" applyFill="1" applyAlignment="1">
      <alignment horizontal="right"/>
    </xf>
    <xf numFmtId="0" fontId="11" fillId="4" borderId="0" xfId="0" applyFont="1" applyFill="1"/>
    <xf numFmtId="173" fontId="25" fillId="4" borderId="0" xfId="0" applyNumberFormat="1" applyFont="1" applyFill="1"/>
    <xf numFmtId="0" fontId="11" fillId="4" borderId="0" xfId="0" applyFont="1" applyFill="1" applyAlignment="1">
      <alignment horizontal="left" vertical="center"/>
    </xf>
    <xf numFmtId="169" fontId="18" fillId="4" borderId="0" xfId="0" applyNumberFormat="1" applyFont="1" applyFill="1"/>
    <xf numFmtId="0" fontId="18" fillId="6" borderId="0" xfId="0" applyFont="1" applyFill="1" applyAlignment="1">
      <alignment vertical="center"/>
    </xf>
    <xf numFmtId="0" fontId="25" fillId="0" borderId="0" xfId="0" applyFont="1" applyAlignment="1">
      <alignment horizontal="center" vertical="center"/>
    </xf>
    <xf numFmtId="0" fontId="25" fillId="0" borderId="0" xfId="0" applyFont="1" applyAlignment="1">
      <alignment vertical="center"/>
    </xf>
    <xf numFmtId="0" fontId="35" fillId="0" borderId="0" xfId="0" applyFont="1"/>
    <xf numFmtId="174" fontId="30" fillId="0" borderId="0" xfId="1" applyNumberFormat="1" applyFont="1"/>
    <xf numFmtId="0" fontId="43" fillId="0" borderId="0" xfId="0" applyFont="1" applyAlignment="1">
      <alignment vertical="center"/>
    </xf>
    <xf numFmtId="0" fontId="24" fillId="5" borderId="0" xfId="0" applyFont="1" applyFill="1" applyAlignment="1">
      <alignment vertical="center"/>
    </xf>
    <xf numFmtId="0" fontId="10" fillId="4" borderId="0" xfId="0" applyFont="1" applyFill="1" applyAlignment="1">
      <alignment vertical="center"/>
    </xf>
    <xf numFmtId="165" fontId="18" fillId="0" borderId="0" xfId="0" applyNumberFormat="1" applyFont="1"/>
    <xf numFmtId="0" fontId="18" fillId="4" borderId="0" xfId="0" applyFont="1" applyFill="1" applyAlignment="1">
      <alignment horizontal="right" vertical="center"/>
    </xf>
    <xf numFmtId="0" fontId="18" fillId="0" borderId="0" xfId="0" applyFont="1" applyAlignment="1">
      <alignment vertical="center"/>
    </xf>
    <xf numFmtId="0" fontId="25" fillId="4" borderId="0" xfId="0" applyFont="1" applyFill="1" applyAlignment="1">
      <alignment vertical="center"/>
    </xf>
    <xf numFmtId="174" fontId="4" fillId="0" borderId="0" xfId="1" applyNumberFormat="1" applyFont="1" applyFill="1" applyBorder="1" applyAlignment="1" applyProtection="1"/>
    <xf numFmtId="0" fontId="42" fillId="0" borderId="0" xfId="0" applyFont="1"/>
    <xf numFmtId="9" fontId="30" fillId="0" borderId="0" xfId="0" applyNumberFormat="1" applyFont="1" applyAlignment="1">
      <alignment horizontal="right" vertical="center"/>
    </xf>
    <xf numFmtId="164" fontId="30" fillId="0" borderId="0" xfId="0" applyNumberFormat="1" applyFont="1"/>
    <xf numFmtId="0" fontId="47" fillId="0" borderId="0" xfId="0" applyFont="1"/>
    <xf numFmtId="0" fontId="4" fillId="0" borderId="0" xfId="0" applyFont="1" applyAlignment="1">
      <alignment vertical="center"/>
    </xf>
    <xf numFmtId="0" fontId="30" fillId="4" borderId="0" xfId="0" applyFont="1" applyFill="1"/>
    <xf numFmtId="0" fontId="48" fillId="4" borderId="0" xfId="0" applyFont="1" applyFill="1"/>
    <xf numFmtId="0" fontId="48" fillId="0" borderId="0" xfId="0" applyFont="1" applyAlignment="1">
      <alignment horizontal="right"/>
    </xf>
    <xf numFmtId="0" fontId="48" fillId="0" borderId="0" xfId="0" applyFont="1" applyAlignment="1">
      <alignment horizontal="left"/>
    </xf>
    <xf numFmtId="0" fontId="45" fillId="0" borderId="0" xfId="0" applyFont="1"/>
    <xf numFmtId="43" fontId="30" fillId="0" borderId="0" xfId="1" applyFont="1"/>
    <xf numFmtId="3" fontId="10" fillId="0" borderId="0" xfId="9" applyNumberFormat="1" applyFont="1" applyFill="1" applyBorder="1" applyAlignment="1" applyProtection="1">
      <alignment horizontal="right" vertical="center"/>
      <protection locked="0"/>
    </xf>
    <xf numFmtId="0" fontId="22" fillId="0" borderId="0" xfId="0" applyFont="1" applyAlignment="1">
      <alignment vertical="center"/>
    </xf>
    <xf numFmtId="0" fontId="22" fillId="0" borderId="0" xfId="0" applyFont="1" applyAlignment="1">
      <alignment horizontal="left" vertical="center" indent="1"/>
    </xf>
    <xf numFmtId="173" fontId="25" fillId="4" borderId="0" xfId="0" applyNumberFormat="1" applyFont="1" applyFill="1" applyAlignment="1">
      <alignment vertical="center"/>
    </xf>
    <xf numFmtId="0" fontId="25" fillId="4" borderId="0" xfId="0" applyFont="1" applyFill="1" applyAlignment="1">
      <alignment horizontal="right" vertical="center"/>
    </xf>
    <xf numFmtId="0" fontId="25" fillId="5" borderId="0" xfId="0" applyFont="1" applyFill="1" applyAlignment="1">
      <alignment vertical="center"/>
    </xf>
    <xf numFmtId="0" fontId="50" fillId="4" borderId="0" xfId="0" applyFont="1" applyFill="1"/>
    <xf numFmtId="0" fontId="27" fillId="4" borderId="0" xfId="0" applyFont="1" applyFill="1" applyAlignment="1">
      <alignment vertical="top"/>
    </xf>
    <xf numFmtId="0" fontId="47" fillId="4" borderId="0" xfId="0" applyFont="1" applyFill="1"/>
    <xf numFmtId="0" fontId="35" fillId="6" borderId="0" xfId="0" applyFont="1" applyFill="1" applyAlignment="1">
      <alignment vertical="center"/>
    </xf>
    <xf numFmtId="0" fontId="4" fillId="4" borderId="0" xfId="0" applyFont="1" applyFill="1"/>
    <xf numFmtId="0" fontId="30" fillId="4" borderId="0" xfId="0" applyFont="1" applyFill="1" applyAlignment="1">
      <alignment vertical="center"/>
    </xf>
    <xf numFmtId="0" fontId="51" fillId="4" borderId="0" xfId="0" applyFont="1" applyFill="1"/>
    <xf numFmtId="0" fontId="52" fillId="4" borderId="0" xfId="0" applyFont="1" applyFill="1"/>
    <xf numFmtId="173" fontId="9" fillId="6" borderId="0" xfId="0" applyNumberFormat="1" applyFont="1" applyFill="1" applyAlignment="1">
      <alignment vertical="center"/>
    </xf>
    <xf numFmtId="173" fontId="9" fillId="6" borderId="0" xfId="0" applyNumberFormat="1" applyFont="1" applyFill="1" applyAlignment="1">
      <alignment horizontal="right" vertical="center"/>
    </xf>
    <xf numFmtId="173" fontId="9" fillId="6" borderId="0" xfId="0" applyNumberFormat="1" applyFont="1" applyFill="1" applyAlignment="1">
      <alignment horizontal="right" vertical="center" wrapText="1"/>
    </xf>
    <xf numFmtId="0" fontId="9" fillId="3" borderId="0" xfId="0" applyFont="1" applyFill="1" applyAlignment="1">
      <alignment vertical="center"/>
    </xf>
    <xf numFmtId="0" fontId="32" fillId="4" borderId="0" xfId="0" applyFont="1" applyFill="1" applyAlignment="1">
      <alignment vertical="center"/>
    </xf>
    <xf numFmtId="169" fontId="9" fillId="3" borderId="0" xfId="1" applyNumberFormat="1" applyFont="1" applyFill="1" applyBorder="1" applyAlignment="1">
      <alignment vertical="center"/>
    </xf>
    <xf numFmtId="9" fontId="9" fillId="3" borderId="0" xfId="2" applyFont="1" applyFill="1" applyBorder="1" applyAlignment="1">
      <alignment vertical="center"/>
    </xf>
    <xf numFmtId="0" fontId="53" fillId="4" borderId="0" xfId="0" applyFont="1" applyFill="1" applyAlignment="1">
      <alignment horizontal="left" vertical="center"/>
    </xf>
    <xf numFmtId="0" fontId="30" fillId="4" borderId="0" xfId="0" applyFont="1" applyFill="1" applyAlignment="1">
      <alignment horizontal="left" vertical="center"/>
    </xf>
    <xf numFmtId="0" fontId="10" fillId="4" borderId="0" xfId="0" applyFont="1" applyFill="1" applyAlignment="1">
      <alignment horizontal="left" vertical="center"/>
    </xf>
    <xf numFmtId="0" fontId="4" fillId="4" borderId="0" xfId="0" applyFont="1" applyFill="1" applyAlignment="1">
      <alignment horizontal="left" vertical="center"/>
    </xf>
    <xf numFmtId="169" fontId="9" fillId="4" borderId="0" xfId="1" applyNumberFormat="1" applyFont="1" applyFill="1" applyBorder="1" applyAlignment="1">
      <alignment vertical="center"/>
    </xf>
    <xf numFmtId="9" fontId="9" fillId="4" borderId="0" xfId="2" applyFont="1" applyFill="1" applyBorder="1" applyAlignment="1">
      <alignment vertical="center"/>
    </xf>
    <xf numFmtId="3" fontId="4" fillId="4" borderId="0" xfId="1" applyNumberFormat="1" applyFont="1" applyFill="1" applyBorder="1" applyAlignment="1">
      <alignment vertical="center"/>
    </xf>
    <xf numFmtId="9" fontId="4" fillId="4" borderId="0" xfId="2" applyFont="1" applyFill="1" applyBorder="1" applyAlignment="1">
      <alignment vertical="center"/>
    </xf>
    <xf numFmtId="0" fontId="29" fillId="4" borderId="0" xfId="0" applyFont="1" applyFill="1" applyAlignment="1">
      <alignment vertical="center"/>
    </xf>
    <xf numFmtId="174" fontId="18" fillId="4" borderId="0" xfId="0" applyNumberFormat="1" applyFont="1" applyFill="1" applyAlignment="1">
      <alignment vertical="center"/>
    </xf>
    <xf numFmtId="0" fontId="29" fillId="0" borderId="0" xfId="0" applyFont="1" applyAlignment="1">
      <alignment vertical="center"/>
    </xf>
    <xf numFmtId="0" fontId="30" fillId="0" borderId="0" xfId="0" applyFont="1" applyAlignment="1">
      <alignment vertical="center"/>
    </xf>
    <xf numFmtId="174" fontId="30" fillId="0" borderId="0" xfId="0" applyNumberFormat="1" applyFont="1" applyAlignment="1">
      <alignment vertical="center"/>
    </xf>
    <xf numFmtId="10" fontId="18" fillId="4" borderId="0" xfId="2" applyNumberFormat="1" applyFont="1" applyFill="1"/>
    <xf numFmtId="10" fontId="18" fillId="0" borderId="0" xfId="2" applyNumberFormat="1" applyFont="1" applyFill="1"/>
    <xf numFmtId="0" fontId="27" fillId="0" borderId="0" xfId="0" applyFont="1"/>
    <xf numFmtId="0" fontId="18" fillId="6" borderId="0" xfId="0" applyFont="1" applyFill="1"/>
    <xf numFmtId="173" fontId="9" fillId="3" borderId="0" xfId="0" applyNumberFormat="1" applyFont="1" applyFill="1" applyAlignment="1">
      <alignment horizontal="right" vertical="center"/>
    </xf>
    <xf numFmtId="0" fontId="52" fillId="0" borderId="0" xfId="0" applyFont="1"/>
    <xf numFmtId="0" fontId="30" fillId="0" borderId="0" xfId="0" quotePrefix="1" applyFont="1" applyAlignment="1">
      <alignment vertical="center"/>
    </xf>
    <xf numFmtId="0" fontId="11" fillId="6" borderId="0" xfId="0" applyFont="1" applyFill="1"/>
    <xf numFmtId="0" fontId="18" fillId="0" borderId="0" xfId="0" applyFont="1" applyAlignment="1">
      <alignment horizontal="left"/>
    </xf>
    <xf numFmtId="10" fontId="18" fillId="0" borderId="0" xfId="2" applyNumberFormat="1" applyFont="1"/>
    <xf numFmtId="0" fontId="27" fillId="0" borderId="0" xfId="0" applyFont="1" applyAlignment="1">
      <alignment horizontal="left"/>
    </xf>
    <xf numFmtId="0" fontId="55" fillId="0" borderId="0" xfId="0" applyFont="1"/>
    <xf numFmtId="0" fontId="55" fillId="6" borderId="0" xfId="0" applyFont="1" applyFill="1" applyAlignment="1">
      <alignment horizontal="left"/>
    </xf>
    <xf numFmtId="0" fontId="25" fillId="0" borderId="0" xfId="0" applyFont="1" applyAlignment="1">
      <alignment horizontal="left" vertical="center" wrapText="1"/>
    </xf>
    <xf numFmtId="0" fontId="11" fillId="0" borderId="0" xfId="0" applyFont="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36" fillId="0" borderId="0" xfId="0" applyFont="1" applyAlignment="1">
      <alignment horizontal="left" vertical="center" wrapText="1"/>
    </xf>
    <xf numFmtId="0" fontId="25" fillId="0" borderId="0" xfId="0" applyFont="1" applyAlignment="1">
      <alignment vertical="center" wrapText="1"/>
    </xf>
    <xf numFmtId="0" fontId="25" fillId="0" borderId="0" xfId="0" applyFont="1" applyAlignment="1">
      <alignment horizontal="left" vertical="center"/>
    </xf>
    <xf numFmtId="0" fontId="10" fillId="0" borderId="0" xfId="0" applyFont="1" applyAlignment="1">
      <alignment horizontal="left" vertical="center"/>
    </xf>
    <xf numFmtId="0" fontId="9" fillId="0" borderId="0" xfId="0" applyFont="1" applyAlignment="1">
      <alignment horizontal="left" vertical="center" wrapText="1"/>
    </xf>
    <xf numFmtId="0" fontId="55" fillId="0" borderId="0" xfId="0" applyFont="1" applyAlignment="1">
      <alignment horizontal="left"/>
    </xf>
    <xf numFmtId="0" fontId="25" fillId="0" borderId="0" xfId="0" applyFont="1" applyAlignment="1">
      <alignment horizontal="left"/>
    </xf>
    <xf numFmtId="0" fontId="11" fillId="0" borderId="0" xfId="0" applyFont="1" applyAlignment="1">
      <alignment horizontal="center" vertical="top"/>
    </xf>
    <xf numFmtId="0" fontId="36" fillId="0" borderId="0" xfId="0" applyFont="1" applyAlignment="1">
      <alignment horizontal="left" vertical="center"/>
    </xf>
    <xf numFmtId="0" fontId="12" fillId="5" borderId="0" xfId="0" applyFont="1" applyFill="1" applyAlignment="1">
      <alignment vertical="center"/>
    </xf>
    <xf numFmtId="49" fontId="9" fillId="2" borderId="0" xfId="3" applyNumberFormat="1" applyFont="1" applyFill="1" applyAlignment="1">
      <alignment horizontal="center"/>
    </xf>
    <xf numFmtId="37" fontId="10" fillId="0" borderId="0" xfId="3" applyNumberFormat="1" applyFont="1" applyAlignment="1" applyProtection="1">
      <alignment horizontal="right"/>
      <protection locked="0"/>
    </xf>
    <xf numFmtId="173" fontId="11" fillId="0" borderId="0" xfId="0" quotePrefix="1" applyNumberFormat="1" applyFont="1" applyAlignment="1">
      <alignment horizontal="right"/>
    </xf>
    <xf numFmtId="173" fontId="11" fillId="0" borderId="0" xfId="0" quotePrefix="1" applyNumberFormat="1" applyFont="1" applyAlignment="1">
      <alignment horizontal="right" vertical="center"/>
    </xf>
    <xf numFmtId="174" fontId="11" fillId="0" borderId="0" xfId="1" quotePrefix="1" applyNumberFormat="1" applyFont="1" applyFill="1" applyBorder="1" applyAlignment="1">
      <alignment horizontal="right" vertical="center"/>
    </xf>
    <xf numFmtId="173" fontId="22" fillId="0" borderId="0" xfId="0" applyNumberFormat="1" applyFont="1" applyAlignment="1">
      <alignment horizontal="right" vertical="center"/>
    </xf>
    <xf numFmtId="0" fontId="12" fillId="0" borderId="0" xfId="0" applyFont="1" applyAlignment="1">
      <alignment vertical="center"/>
    </xf>
    <xf numFmtId="169" fontId="12" fillId="0" borderId="0" xfId="0" applyNumberFormat="1" applyFont="1" applyAlignment="1">
      <alignment vertical="center"/>
    </xf>
    <xf numFmtId="0" fontId="12" fillId="0" borderId="0" xfId="0" applyFont="1" applyAlignment="1">
      <alignment vertical="center" wrapText="1"/>
    </xf>
    <xf numFmtId="0" fontId="10" fillId="0" borderId="0" xfId="0" applyFont="1" applyAlignment="1">
      <alignment vertical="center"/>
    </xf>
    <xf numFmtId="173" fontId="10" fillId="0" borderId="0" xfId="0" applyNumberFormat="1" applyFont="1" applyAlignment="1">
      <alignment horizontal="right" vertical="center"/>
    </xf>
    <xf numFmtId="0" fontId="11" fillId="0" borderId="0" xfId="0" applyFont="1" applyAlignment="1">
      <alignment horizontal="right" vertical="center" wrapText="1"/>
    </xf>
    <xf numFmtId="0" fontId="11" fillId="0" borderId="0" xfId="0" applyFont="1"/>
    <xf numFmtId="0" fontId="42" fillId="0" borderId="0" xfId="3" applyFont="1"/>
    <xf numFmtId="169" fontId="4" fillId="0" borderId="0" xfId="3" applyNumberFormat="1" applyFont="1"/>
    <xf numFmtId="0" fontId="10" fillId="0" borderId="0" xfId="3" applyFont="1" applyAlignment="1">
      <alignment horizontal="left" vertical="center" indent="1"/>
    </xf>
    <xf numFmtId="0" fontId="9" fillId="0" borderId="0" xfId="3" applyFont="1" applyAlignment="1">
      <alignment horizontal="left" vertical="center" indent="1"/>
    </xf>
    <xf numFmtId="0" fontId="10" fillId="0" borderId="0" xfId="4" applyNumberFormat="1" applyFont="1" applyFill="1" applyBorder="1" applyAlignment="1" applyProtection="1">
      <alignment horizontal="left" vertical="center" indent="1"/>
    </xf>
    <xf numFmtId="0" fontId="10" fillId="0" borderId="0" xfId="0" applyFont="1" applyAlignment="1">
      <alignment horizontal="left" vertical="center" indent="1"/>
    </xf>
    <xf numFmtId="0" fontId="10" fillId="0" borderId="0" xfId="0" applyFont="1" applyAlignment="1">
      <alignment horizontal="left" vertical="center" wrapText="1" indent="1"/>
    </xf>
    <xf numFmtId="0" fontId="9" fillId="0" borderId="0" xfId="0" applyFont="1" applyAlignment="1">
      <alignment horizontal="left" vertical="center" indent="1"/>
    </xf>
    <xf numFmtId="0" fontId="4" fillId="0" borderId="0" xfId="0" applyFont="1"/>
    <xf numFmtId="0" fontId="15" fillId="0" borderId="0" xfId="0" quotePrefix="1" applyFont="1" applyAlignment="1">
      <alignment vertical="center"/>
    </xf>
    <xf numFmtId="0" fontId="4" fillId="0" borderId="0" xfId="0" quotePrefix="1" applyFont="1"/>
    <xf numFmtId="0" fontId="9" fillId="0" borderId="0" xfId="0" applyFont="1" applyAlignment="1">
      <alignment vertical="center"/>
    </xf>
    <xf numFmtId="49" fontId="4" fillId="0" borderId="0" xfId="0" applyNumberFormat="1" applyFont="1"/>
    <xf numFmtId="174" fontId="9" fillId="0" borderId="0" xfId="1" applyNumberFormat="1" applyFont="1" applyFill="1" applyBorder="1" applyAlignment="1" applyProtection="1"/>
    <xf numFmtId="180" fontId="10" fillId="0" borderId="0" xfId="3" applyNumberFormat="1" applyFont="1" applyAlignment="1">
      <alignment vertical="center"/>
    </xf>
    <xf numFmtId="10" fontId="9" fillId="0" borderId="0" xfId="4" applyNumberFormat="1" applyFont="1" applyFill="1" applyBorder="1" applyAlignment="1" applyProtection="1">
      <alignment vertical="center"/>
      <protection locked="0"/>
    </xf>
    <xf numFmtId="169" fontId="10" fillId="0" borderId="2" xfId="0" applyNumberFormat="1" applyFont="1" applyBorder="1" applyAlignment="1">
      <alignment vertical="center"/>
    </xf>
    <xf numFmtId="169" fontId="10" fillId="0" borderId="3" xfId="0" applyNumberFormat="1" applyFont="1" applyBorder="1" applyAlignment="1">
      <alignment vertical="center"/>
    </xf>
    <xf numFmtId="170" fontId="10" fillId="0" borderId="0" xfId="0" applyNumberFormat="1" applyFont="1" applyAlignment="1">
      <alignment vertical="center"/>
    </xf>
    <xf numFmtId="170" fontId="10" fillId="0" borderId="3" xfId="0" applyNumberFormat="1" applyFont="1" applyBorder="1" applyAlignment="1">
      <alignment vertical="center"/>
    </xf>
    <xf numFmtId="172" fontId="10" fillId="0" borderId="0" xfId="0" applyNumberFormat="1" applyFont="1" applyAlignment="1" applyProtection="1">
      <alignment vertical="center"/>
      <protection locked="0"/>
    </xf>
    <xf numFmtId="172" fontId="10" fillId="0" borderId="3" xfId="0" applyNumberFormat="1" applyFont="1" applyBorder="1" applyAlignment="1" applyProtection="1">
      <alignment vertical="center"/>
      <protection locked="0"/>
    </xf>
    <xf numFmtId="4" fontId="10" fillId="0" borderId="0" xfId="0" applyNumberFormat="1" applyFont="1" applyAlignment="1">
      <alignment vertical="center"/>
    </xf>
    <xf numFmtId="4" fontId="10" fillId="0" borderId="3" xfId="0" applyNumberFormat="1" applyFont="1" applyBorder="1" applyAlignment="1">
      <alignment vertical="center"/>
    </xf>
    <xf numFmtId="180" fontId="10" fillId="0" borderId="0" xfId="0" applyNumberFormat="1" applyFont="1" applyAlignment="1">
      <alignment vertical="center"/>
    </xf>
    <xf numFmtId="180" fontId="10" fillId="0" borderId="3" xfId="0" applyNumberFormat="1" applyFont="1" applyBorder="1" applyAlignment="1">
      <alignment vertical="center"/>
    </xf>
    <xf numFmtId="3" fontId="10" fillId="0" borderId="0" xfId="0" applyNumberFormat="1" applyFont="1" applyAlignment="1" applyProtection="1">
      <alignment vertical="center"/>
      <protection locked="0"/>
    </xf>
    <xf numFmtId="3" fontId="10" fillId="0" borderId="3" xfId="0" applyNumberFormat="1" applyFont="1" applyBorder="1" applyAlignment="1" applyProtection="1">
      <alignment vertical="center"/>
      <protection locked="0"/>
    </xf>
    <xf numFmtId="10" fontId="10" fillId="0" borderId="0" xfId="0" applyNumberFormat="1" applyFont="1" applyAlignment="1">
      <alignment vertical="center"/>
    </xf>
    <xf numFmtId="10" fontId="10" fillId="0" borderId="1" xfId="0" applyNumberFormat="1" applyFont="1" applyBorder="1" applyAlignment="1">
      <alignment vertical="center"/>
    </xf>
    <xf numFmtId="169" fontId="10" fillId="0" borderId="0" xfId="0" applyNumberFormat="1" applyFont="1" applyAlignment="1" applyProtection="1">
      <alignment vertical="center"/>
      <protection locked="0"/>
    </xf>
    <xf numFmtId="169" fontId="10" fillId="0" borderId="1" xfId="0" applyNumberFormat="1" applyFont="1" applyBorder="1" applyAlignment="1">
      <alignment vertical="center"/>
    </xf>
    <xf numFmtId="10" fontId="10" fillId="0" borderId="0" xfId="0" applyNumberFormat="1" applyFont="1" applyAlignment="1" applyProtection="1">
      <alignment vertical="center"/>
      <protection locked="0"/>
    </xf>
    <xf numFmtId="0" fontId="13" fillId="0" borderId="0" xfId="0" applyFont="1"/>
    <xf numFmtId="169" fontId="12" fillId="5" borderId="0" xfId="0" applyNumberFormat="1" applyFont="1" applyFill="1" applyAlignment="1">
      <alignment vertical="center"/>
    </xf>
    <xf numFmtId="169" fontId="12" fillId="0" borderId="2" xfId="0" applyNumberFormat="1" applyFont="1" applyBorder="1" applyAlignment="1">
      <alignment vertical="center"/>
    </xf>
    <xf numFmtId="169" fontId="12" fillId="5" borderId="3" xfId="0" applyNumberFormat="1" applyFont="1" applyFill="1" applyBorder="1" applyAlignment="1">
      <alignment vertical="center"/>
    </xf>
    <xf numFmtId="169" fontId="12" fillId="0" borderId="1" xfId="0" applyNumberFormat="1" applyFont="1" applyBorder="1" applyAlignment="1">
      <alignment vertical="center"/>
    </xf>
    <xf numFmtId="169" fontId="12" fillId="5" borderId="1" xfId="0" applyNumberFormat="1" applyFont="1" applyFill="1" applyBorder="1" applyAlignment="1">
      <alignment vertical="center"/>
    </xf>
    <xf numFmtId="169" fontId="10" fillId="5" borderId="0" xfId="0" applyNumberFormat="1" applyFont="1" applyFill="1" applyAlignment="1">
      <alignment vertical="center"/>
    </xf>
    <xf numFmtId="169" fontId="12" fillId="0" borderId="6" xfId="0" applyNumberFormat="1" applyFont="1" applyBorder="1" applyAlignment="1">
      <alignment vertical="center"/>
    </xf>
    <xf numFmtId="169" fontId="12" fillId="5" borderId="6" xfId="0" applyNumberFormat="1" applyFont="1" applyFill="1" applyBorder="1" applyAlignment="1">
      <alignment vertical="center"/>
    </xf>
    <xf numFmtId="169" fontId="10" fillId="0" borderId="3" xfId="0" applyNumberFormat="1" applyFont="1" applyBorder="1" applyAlignment="1" applyProtection="1">
      <alignment vertical="center"/>
      <protection locked="0"/>
    </xf>
    <xf numFmtId="3" fontId="12" fillId="0" borderId="0" xfId="0" applyNumberFormat="1" applyFont="1" applyAlignment="1">
      <alignment vertical="center"/>
    </xf>
    <xf numFmtId="3" fontId="12" fillId="0" borderId="3" xfId="0" applyNumberFormat="1" applyFont="1" applyBorder="1" applyAlignment="1">
      <alignment vertical="center"/>
    </xf>
    <xf numFmtId="0" fontId="12" fillId="0" borderId="2" xfId="0" applyFont="1" applyBorder="1" applyAlignment="1">
      <alignment vertical="center"/>
    </xf>
    <xf numFmtId="0" fontId="12" fillId="0" borderId="3" xfId="0" applyFont="1" applyBorder="1" applyAlignment="1">
      <alignment vertical="center"/>
    </xf>
    <xf numFmtId="2" fontId="12" fillId="0" borderId="0" xfId="0" applyNumberFormat="1" applyFont="1" applyAlignment="1">
      <alignment vertical="center"/>
    </xf>
    <xf numFmtId="2" fontId="12" fillId="0" borderId="3" xfId="0" applyNumberFormat="1" applyFont="1" applyBorder="1" applyAlignment="1">
      <alignment vertical="center"/>
    </xf>
    <xf numFmtId="2" fontId="12" fillId="0" borderId="1" xfId="0" applyNumberFormat="1" applyFont="1" applyBorder="1" applyAlignment="1">
      <alignment vertical="center"/>
    </xf>
    <xf numFmtId="0" fontId="24" fillId="0" borderId="0" xfId="0" applyFont="1" applyAlignment="1">
      <alignment vertical="center"/>
    </xf>
    <xf numFmtId="169" fontId="12" fillId="0" borderId="3" xfId="0" applyNumberFormat="1" applyFont="1" applyBorder="1" applyAlignment="1">
      <alignment vertical="center"/>
    </xf>
    <xf numFmtId="169" fontId="12" fillId="0" borderId="7" xfId="0" applyNumberFormat="1" applyFont="1" applyBorder="1" applyAlignment="1">
      <alignment vertical="center"/>
    </xf>
    <xf numFmtId="169" fontId="12" fillId="0" borderId="4" xfId="0" applyNumberFormat="1" applyFont="1" applyBorder="1" applyAlignment="1">
      <alignment vertical="center"/>
    </xf>
    <xf numFmtId="169" fontId="12" fillId="0" borderId="5" xfId="0" applyNumberFormat="1" applyFont="1" applyBorder="1" applyAlignment="1">
      <alignment vertical="center"/>
    </xf>
    <xf numFmtId="0" fontId="12" fillId="0" borderId="1" xfId="0" applyFont="1" applyBorder="1" applyAlignment="1">
      <alignment vertical="center"/>
    </xf>
    <xf numFmtId="169" fontId="12" fillId="5" borderId="4" xfId="0" applyNumberFormat="1" applyFont="1" applyFill="1" applyBorder="1" applyAlignment="1">
      <alignment vertical="center"/>
    </xf>
    <xf numFmtId="171" fontId="12" fillId="0" borderId="0" xfId="0" applyNumberFormat="1" applyFont="1" applyAlignment="1">
      <alignment vertical="center"/>
    </xf>
    <xf numFmtId="171" fontId="12" fillId="0" borderId="3" xfId="0" applyNumberFormat="1" applyFont="1" applyBorder="1" applyAlignment="1">
      <alignment vertical="center"/>
    </xf>
    <xf numFmtId="169" fontId="12" fillId="0" borderId="1" xfId="0" applyNumberFormat="1" applyFont="1" applyBorder="1"/>
    <xf numFmtId="169" fontId="10" fillId="0" borderId="6" xfId="0" applyNumberFormat="1" applyFont="1" applyBorder="1" applyAlignment="1">
      <alignment vertical="center"/>
    </xf>
    <xf numFmtId="169" fontId="10" fillId="0" borderId="7" xfId="0" applyNumberFormat="1" applyFont="1" applyBorder="1" applyAlignment="1">
      <alignment vertical="center"/>
    </xf>
    <xf numFmtId="169" fontId="12" fillId="0" borderId="0" xfId="0" applyNumberFormat="1" applyFont="1" applyAlignment="1">
      <alignment horizontal="right" vertical="center"/>
    </xf>
    <xf numFmtId="169" fontId="10" fillId="0" borderId="4" xfId="0" applyNumberFormat="1" applyFont="1" applyBorder="1" applyAlignment="1">
      <alignment vertical="center"/>
    </xf>
    <xf numFmtId="169" fontId="10" fillId="0" borderId="5" xfId="0" applyNumberFormat="1" applyFont="1" applyBorder="1" applyAlignment="1">
      <alignment vertical="center"/>
    </xf>
    <xf numFmtId="173" fontId="25" fillId="0" borderId="0" xfId="0" quotePrefix="1" applyNumberFormat="1" applyFont="1" applyAlignment="1">
      <alignment horizontal="right"/>
    </xf>
    <xf numFmtId="173" fontId="25" fillId="0" borderId="0" xfId="0" quotePrefix="1" applyNumberFormat="1" applyFont="1" applyAlignment="1">
      <alignment horizontal="right" vertical="center"/>
    </xf>
    <xf numFmtId="10" fontId="12" fillId="0" borderId="0" xfId="0" applyNumberFormat="1" applyFont="1" applyAlignment="1">
      <alignment vertical="center"/>
    </xf>
    <xf numFmtId="10" fontId="12" fillId="0" borderId="3" xfId="0" applyNumberFormat="1" applyFont="1" applyBorder="1" applyAlignment="1">
      <alignment vertical="center"/>
    </xf>
    <xf numFmtId="10" fontId="12" fillId="0" borderId="1" xfId="0" applyNumberFormat="1" applyFont="1" applyBorder="1" applyAlignment="1">
      <alignment vertical="center"/>
    </xf>
    <xf numFmtId="169" fontId="10" fillId="0" borderId="6" xfId="0" applyNumberFormat="1" applyFont="1" applyBorder="1" applyAlignment="1" applyProtection="1">
      <alignment vertical="center"/>
      <protection locked="0"/>
    </xf>
    <xf numFmtId="169" fontId="10" fillId="0" borderId="7" xfId="0" applyNumberFormat="1" applyFont="1" applyBorder="1" applyAlignment="1" applyProtection="1">
      <alignment vertical="center"/>
      <protection locked="0"/>
    </xf>
    <xf numFmtId="175" fontId="10" fillId="0" borderId="0" xfId="0" applyNumberFormat="1" applyFont="1" applyAlignment="1" applyProtection="1">
      <alignment vertical="center"/>
      <protection locked="0"/>
    </xf>
    <xf numFmtId="175" fontId="10" fillId="0" borderId="3" xfId="0" applyNumberFormat="1" applyFont="1" applyBorder="1" applyAlignment="1" applyProtection="1">
      <alignment vertical="center"/>
      <protection locked="0"/>
    </xf>
    <xf numFmtId="10" fontId="10" fillId="0" borderId="3" xfId="0" applyNumberFormat="1" applyFont="1" applyBorder="1" applyAlignment="1" applyProtection="1">
      <alignment vertical="center"/>
      <protection locked="0"/>
    </xf>
    <xf numFmtId="175" fontId="10" fillId="0" borderId="1" xfId="0" applyNumberFormat="1" applyFont="1" applyBorder="1" applyAlignment="1" applyProtection="1">
      <alignment vertical="center"/>
      <protection locked="0"/>
    </xf>
    <xf numFmtId="0" fontId="9" fillId="3" borderId="9" xfId="3" quotePrefix="1" applyFont="1" applyFill="1" applyBorder="1" applyAlignment="1">
      <alignment horizontal="right"/>
    </xf>
    <xf numFmtId="0" fontId="24" fillId="3" borderId="8" xfId="0" applyFont="1" applyFill="1" applyBorder="1" applyAlignment="1">
      <alignment vertical="center"/>
    </xf>
    <xf numFmtId="0" fontId="24" fillId="0" borderId="0" xfId="0" applyFont="1" applyAlignment="1">
      <alignment vertical="center" wrapText="1"/>
    </xf>
    <xf numFmtId="9" fontId="10" fillId="0" borderId="0" xfId="0" applyNumberFormat="1" applyFont="1" applyAlignment="1" applyProtection="1">
      <alignment vertical="center"/>
      <protection locked="0"/>
    </xf>
    <xf numFmtId="9" fontId="10" fillId="0" borderId="3" xfId="0" applyNumberFormat="1" applyFont="1" applyBorder="1" applyAlignment="1" applyProtection="1">
      <alignment vertical="center"/>
      <protection locked="0"/>
    </xf>
    <xf numFmtId="177" fontId="10" fillId="0" borderId="0" xfId="0" applyNumberFormat="1" applyFont="1" applyAlignment="1">
      <alignment vertical="center"/>
    </xf>
    <xf numFmtId="177" fontId="10" fillId="0" borderId="3" xfId="0" applyNumberFormat="1" applyFont="1" applyBorder="1" applyAlignment="1">
      <alignment vertical="center"/>
    </xf>
    <xf numFmtId="10" fontId="10" fillId="0" borderId="3" xfId="0" applyNumberFormat="1" applyFont="1" applyBorder="1" applyAlignment="1">
      <alignment vertical="center"/>
    </xf>
    <xf numFmtId="9" fontId="10" fillId="0" borderId="3" xfId="0" applyNumberFormat="1" applyFont="1" applyBorder="1" applyAlignment="1">
      <alignment vertical="center"/>
    </xf>
    <xf numFmtId="0" fontId="10" fillId="0" borderId="3" xfId="0" applyFont="1" applyBorder="1" applyAlignment="1">
      <alignment vertical="center"/>
    </xf>
    <xf numFmtId="9" fontId="10" fillId="0" borderId="7" xfId="0" applyNumberFormat="1" applyFont="1" applyBorder="1" applyAlignment="1">
      <alignment vertical="center"/>
    </xf>
    <xf numFmtId="0" fontId="12" fillId="5" borderId="6" xfId="0" applyFont="1" applyFill="1" applyBorder="1" applyAlignment="1">
      <alignment vertical="center"/>
    </xf>
    <xf numFmtId="0" fontId="12" fillId="0" borderId="6" xfId="0" quotePrefix="1" applyFont="1" applyBorder="1" applyAlignment="1">
      <alignment horizontal="right" vertical="center"/>
    </xf>
    <xf numFmtId="169" fontId="10" fillId="5" borderId="2" xfId="0" applyNumberFormat="1" applyFont="1" applyFill="1" applyBorder="1" applyAlignment="1">
      <alignment vertical="center"/>
    </xf>
    <xf numFmtId="0" fontId="10" fillId="5" borderId="3" xfId="0" applyFont="1" applyFill="1" applyBorder="1" applyAlignment="1">
      <alignment vertical="center"/>
    </xf>
    <xf numFmtId="0" fontId="10" fillId="5" borderId="0" xfId="0" applyFont="1" applyFill="1" applyAlignment="1">
      <alignment vertical="center"/>
    </xf>
    <xf numFmtId="9" fontId="10" fillId="0" borderId="0" xfId="0" applyNumberFormat="1" applyFont="1" applyAlignment="1">
      <alignment vertical="center"/>
    </xf>
    <xf numFmtId="9" fontId="10" fillId="0" borderId="6" xfId="0" applyNumberFormat="1" applyFont="1" applyBorder="1" applyAlignment="1">
      <alignment vertical="center"/>
    </xf>
    <xf numFmtId="0" fontId="7" fillId="6" borderId="0" xfId="0" applyFont="1" applyFill="1" applyAlignment="1">
      <alignment vertical="center"/>
    </xf>
    <xf numFmtId="0" fontId="13" fillId="6" borderId="0" xfId="0" applyFont="1" applyFill="1" applyAlignment="1">
      <alignment vertical="center"/>
    </xf>
    <xf numFmtId="0" fontId="9" fillId="6" borderId="0" xfId="0" applyFont="1" applyFill="1" applyAlignment="1">
      <alignment horizontal="right" vertical="center"/>
    </xf>
    <xf numFmtId="0" fontId="59" fillId="6" borderId="0" xfId="0" applyFont="1" applyFill="1" applyAlignment="1">
      <alignment vertical="center"/>
    </xf>
    <xf numFmtId="0" fontId="10" fillId="3" borderId="0" xfId="0" applyFont="1" applyFill="1" applyAlignment="1">
      <alignment vertical="center"/>
    </xf>
    <xf numFmtId="0" fontId="13" fillId="3" borderId="0" xfId="0" applyFont="1" applyFill="1" applyAlignment="1">
      <alignment vertical="center"/>
    </xf>
    <xf numFmtId="0" fontId="9" fillId="3" borderId="0" xfId="0" quotePrefix="1" applyFont="1" applyFill="1" applyAlignment="1">
      <alignment vertical="center"/>
    </xf>
    <xf numFmtId="3" fontId="9" fillId="3" borderId="0" xfId="0" applyNumberFormat="1" applyFont="1" applyFill="1" applyAlignment="1">
      <alignment vertical="center"/>
    </xf>
    <xf numFmtId="169" fontId="9" fillId="3" borderId="0" xfId="0" applyNumberFormat="1" applyFont="1" applyFill="1" applyAlignment="1">
      <alignment vertical="center"/>
    </xf>
    <xf numFmtId="10" fontId="10" fillId="3" borderId="1" xfId="0" applyNumberFormat="1" applyFont="1" applyFill="1" applyBorder="1" applyAlignment="1">
      <alignment vertical="center"/>
    </xf>
    <xf numFmtId="10" fontId="3" fillId="3" borderId="1" xfId="0" applyNumberFormat="1" applyFont="1" applyFill="1" applyBorder="1" applyAlignment="1">
      <alignment vertical="center"/>
    </xf>
    <xf numFmtId="10" fontId="9" fillId="3" borderId="1" xfId="0" applyNumberFormat="1" applyFont="1" applyFill="1" applyBorder="1" applyAlignment="1">
      <alignment vertical="center"/>
    </xf>
    <xf numFmtId="10" fontId="3" fillId="0" borderId="0" xfId="0" applyNumberFormat="1" applyFont="1" applyAlignment="1">
      <alignment vertical="center"/>
    </xf>
    <xf numFmtId="10" fontId="9" fillId="0" borderId="0" xfId="0" applyNumberFormat="1" applyFont="1" applyAlignment="1">
      <alignment vertical="center"/>
    </xf>
    <xf numFmtId="179" fontId="9" fillId="0" borderId="0" xfId="0" applyNumberFormat="1" applyFont="1" applyAlignment="1">
      <alignment vertical="center"/>
    </xf>
    <xf numFmtId="0" fontId="10" fillId="0" borderId="0" xfId="0" quotePrefix="1" applyFont="1" applyAlignment="1">
      <alignment vertical="center"/>
    </xf>
    <xf numFmtId="0" fontId="13" fillId="0" borderId="0" xfId="0" applyFont="1" applyAlignment="1">
      <alignment vertical="center"/>
    </xf>
    <xf numFmtId="3" fontId="10" fillId="0" borderId="0" xfId="0" applyNumberFormat="1" applyFont="1" applyAlignment="1">
      <alignment vertical="center"/>
    </xf>
    <xf numFmtId="10" fontId="3" fillId="0" borderId="1" xfId="0" applyNumberFormat="1" applyFont="1" applyBorder="1" applyAlignment="1">
      <alignment vertical="center"/>
    </xf>
    <xf numFmtId="179" fontId="10" fillId="0" borderId="0" xfId="0" applyNumberFormat="1" applyFont="1" applyAlignment="1">
      <alignment vertical="center"/>
    </xf>
    <xf numFmtId="0" fontId="57" fillId="5" borderId="0" xfId="0" applyFont="1" applyFill="1" applyAlignment="1">
      <alignment vertical="center"/>
    </xf>
    <xf numFmtId="0" fontId="3" fillId="5" borderId="0" xfId="0" applyFont="1" applyFill="1" applyAlignment="1">
      <alignment vertical="center"/>
    </xf>
    <xf numFmtId="9" fontId="10" fillId="0" borderId="2" xfId="0" applyNumberFormat="1" applyFont="1" applyBorder="1" applyAlignment="1">
      <alignment vertical="center"/>
    </xf>
    <xf numFmtId="37" fontId="12" fillId="0" borderId="0" xfId="0" applyNumberFormat="1" applyFont="1" applyAlignment="1">
      <alignment vertical="center"/>
    </xf>
    <xf numFmtId="37" fontId="12" fillId="0" borderId="3" xfId="0" applyNumberFormat="1" applyFont="1" applyBorder="1" applyAlignment="1">
      <alignment vertical="center"/>
    </xf>
    <xf numFmtId="37" fontId="12" fillId="0" borderId="0" xfId="0" applyNumberFormat="1" applyFont="1" applyAlignment="1">
      <alignment horizontal="right" vertical="center"/>
    </xf>
    <xf numFmtId="37" fontId="12" fillId="0" borderId="3" xfId="0" applyNumberFormat="1" applyFont="1" applyBorder="1" applyAlignment="1">
      <alignment horizontal="right" vertical="center"/>
    </xf>
    <xf numFmtId="0" fontId="12" fillId="0" borderId="0" xfId="0" applyFont="1" applyAlignment="1">
      <alignment horizontal="center" vertical="center" wrapText="1"/>
    </xf>
    <xf numFmtId="0" fontId="12" fillId="0" borderId="3" xfId="0" applyFont="1" applyBorder="1" applyAlignment="1">
      <alignment horizontal="center" vertical="center" wrapText="1"/>
    </xf>
    <xf numFmtId="178" fontId="10" fillId="0" borderId="0" xfId="0" applyNumberFormat="1" applyFont="1" applyAlignment="1">
      <alignment vertical="center"/>
    </xf>
    <xf numFmtId="178" fontId="10" fillId="0" borderId="3" xfId="0" applyNumberFormat="1" applyFont="1" applyBorder="1" applyAlignment="1">
      <alignment vertical="center"/>
    </xf>
    <xf numFmtId="9" fontId="12" fillId="0" borderId="0" xfId="0" applyNumberFormat="1" applyFont="1" applyAlignment="1">
      <alignment vertical="center"/>
    </xf>
    <xf numFmtId="9" fontId="12" fillId="0" borderId="3" xfId="0" applyNumberFormat="1" applyFont="1" applyBorder="1" applyAlignment="1">
      <alignment vertical="center"/>
    </xf>
    <xf numFmtId="171" fontId="12" fillId="0" borderId="1" xfId="0" applyNumberFormat="1" applyFont="1" applyBorder="1" applyAlignment="1">
      <alignment vertical="center"/>
    </xf>
    <xf numFmtId="0" fontId="60" fillId="0" borderId="0" xfId="0" applyFont="1"/>
    <xf numFmtId="0" fontId="45" fillId="0" borderId="0" xfId="0" applyFont="1" applyAlignment="1">
      <alignment wrapText="1"/>
    </xf>
    <xf numFmtId="0" fontId="61" fillId="0" borderId="0" xfId="0" applyFont="1" applyAlignment="1">
      <alignment vertical="center"/>
    </xf>
    <xf numFmtId="0" fontId="45" fillId="0" borderId="0" xfId="0" applyFont="1" applyAlignment="1">
      <alignment vertical="center"/>
    </xf>
    <xf numFmtId="0" fontId="8" fillId="0" borderId="0" xfId="0" applyFont="1"/>
    <xf numFmtId="0" fontId="62" fillId="0" borderId="0" xfId="0" applyFont="1"/>
    <xf numFmtId="3" fontId="10" fillId="0" borderId="3" xfId="0" applyNumberFormat="1" applyFont="1" applyBorder="1" applyAlignment="1">
      <alignment vertical="center"/>
    </xf>
    <xf numFmtId="43" fontId="6" fillId="0" borderId="0" xfId="1" applyFont="1"/>
    <xf numFmtId="43" fontId="26" fillId="5" borderId="0" xfId="1" applyFont="1" applyFill="1" applyAlignment="1">
      <alignment vertical="center"/>
    </xf>
    <xf numFmtId="43" fontId="4" fillId="0" borderId="0" xfId="1" applyFont="1"/>
    <xf numFmtId="0" fontId="12" fillId="0" borderId="1" xfId="0" applyFont="1" applyBorder="1"/>
    <xf numFmtId="0" fontId="12" fillId="0" borderId="1" xfId="0" applyFont="1" applyBorder="1" applyAlignment="1">
      <alignment horizontal="right"/>
    </xf>
    <xf numFmtId="0" fontId="12" fillId="5" borderId="1" xfId="0" applyFont="1" applyFill="1" applyBorder="1" applyAlignment="1">
      <alignment horizontal="right"/>
    </xf>
    <xf numFmtId="0" fontId="12" fillId="0" borderId="1" xfId="0" quotePrefix="1" applyFont="1" applyBorder="1" applyAlignment="1">
      <alignment horizontal="right"/>
    </xf>
    <xf numFmtId="0" fontId="12" fillId="0" borderId="0" xfId="0" applyFont="1" applyAlignment="1">
      <alignment horizontal="right" vertical="center"/>
    </xf>
    <xf numFmtId="0" fontId="12" fillId="0" borderId="3" xfId="0" applyFont="1" applyBorder="1" applyAlignment="1">
      <alignment horizontal="right" vertical="center"/>
    </xf>
    <xf numFmtId="0" fontId="12" fillId="5" borderId="0" xfId="0" applyFont="1" applyFill="1" applyAlignment="1">
      <alignment horizontal="right" vertical="center"/>
    </xf>
    <xf numFmtId="169" fontId="9" fillId="3" borderId="2" xfId="0" applyNumberFormat="1" applyFont="1" applyFill="1" applyBorder="1" applyAlignment="1">
      <alignment vertical="center"/>
    </xf>
    <xf numFmtId="10" fontId="9" fillId="3" borderId="0" xfId="0" applyNumberFormat="1" applyFont="1" applyFill="1" applyAlignment="1">
      <alignment vertical="center"/>
    </xf>
    <xf numFmtId="10" fontId="12" fillId="5" borderId="0" xfId="0" applyNumberFormat="1" applyFont="1" applyFill="1" applyAlignment="1">
      <alignment vertical="center"/>
    </xf>
    <xf numFmtId="10" fontId="10" fillId="0" borderId="6" xfId="0" applyNumberFormat="1" applyFont="1" applyBorder="1" applyAlignment="1">
      <alignment vertical="center"/>
    </xf>
    <xf numFmtId="169" fontId="9" fillId="3" borderId="0" xfId="0" applyNumberFormat="1" applyFont="1" applyFill="1"/>
    <xf numFmtId="169" fontId="12" fillId="0" borderId="0" xfId="0" applyNumberFormat="1" applyFont="1"/>
    <xf numFmtId="169" fontId="12" fillId="0" borderId="3" xfId="0" applyNumberFormat="1" applyFont="1" applyBorder="1"/>
    <xf numFmtId="169" fontId="12" fillId="5" borderId="2" xfId="0" applyNumberFormat="1" applyFont="1" applyFill="1" applyBorder="1" applyAlignment="1">
      <alignment vertical="center"/>
    </xf>
    <xf numFmtId="10" fontId="12" fillId="0" borderId="1" xfId="0" applyNumberFormat="1" applyFont="1" applyBorder="1" applyAlignment="1">
      <alignment horizontal="right"/>
    </xf>
    <xf numFmtId="0" fontId="12" fillId="5" borderId="0" xfId="0" applyFont="1" applyFill="1" applyAlignment="1">
      <alignment horizontal="left" vertical="center"/>
    </xf>
    <xf numFmtId="0" fontId="12" fillId="0" borderId="2" xfId="0" applyFont="1" applyBorder="1" applyAlignment="1">
      <alignment horizontal="right" vertical="center"/>
    </xf>
    <xf numFmtId="0" fontId="56" fillId="7" borderId="1" xfId="0" applyFont="1" applyFill="1" applyBorder="1" applyAlignment="1">
      <alignment horizontal="right"/>
    </xf>
    <xf numFmtId="0" fontId="56" fillId="7" borderId="2" xfId="0" applyFont="1" applyFill="1" applyBorder="1" applyAlignment="1">
      <alignment horizontal="right" vertical="center"/>
    </xf>
    <xf numFmtId="0" fontId="56" fillId="7" borderId="0" xfId="0" applyFont="1" applyFill="1" applyAlignment="1">
      <alignment horizontal="right" vertical="center"/>
    </xf>
    <xf numFmtId="0" fontId="56" fillId="7" borderId="3" xfId="0" applyFont="1" applyFill="1" applyBorder="1" applyAlignment="1">
      <alignment horizontal="right" vertical="center"/>
    </xf>
    <xf numFmtId="0" fontId="56" fillId="7" borderId="0" xfId="0" applyFont="1" applyFill="1" applyAlignment="1">
      <alignment vertical="center"/>
    </xf>
    <xf numFmtId="10" fontId="9" fillId="7" borderId="0" xfId="0" applyNumberFormat="1" applyFont="1" applyFill="1" applyAlignment="1">
      <alignment vertical="center"/>
    </xf>
    <xf numFmtId="169" fontId="9" fillId="7" borderId="0" xfId="0" applyNumberFormat="1" applyFont="1" applyFill="1" applyAlignment="1">
      <alignment vertical="center"/>
    </xf>
    <xf numFmtId="169" fontId="10" fillId="0" borderId="10" xfId="0" applyNumberFormat="1" applyFont="1" applyBorder="1" applyAlignment="1">
      <alignment vertical="center"/>
    </xf>
    <xf numFmtId="169" fontId="10" fillId="0" borderId="11" xfId="0" applyNumberFormat="1" applyFont="1" applyBorder="1" applyAlignment="1">
      <alignment vertical="center"/>
    </xf>
    <xf numFmtId="169" fontId="12" fillId="0" borderId="10" xfId="0" applyNumberFormat="1" applyFont="1" applyBorder="1" applyAlignment="1">
      <alignment vertical="center"/>
    </xf>
    <xf numFmtId="169" fontId="12" fillId="0" borderId="12" xfId="0" applyNumberFormat="1" applyFont="1" applyBorder="1"/>
    <xf numFmtId="0" fontId="58" fillId="5" borderId="3" xfId="0" applyFont="1" applyFill="1" applyBorder="1" applyAlignment="1">
      <alignment horizontal="right" vertical="center"/>
    </xf>
    <xf numFmtId="0" fontId="12" fillId="5" borderId="2" xfId="0" applyFont="1" applyFill="1" applyBorder="1" applyAlignment="1">
      <alignment vertical="center"/>
    </xf>
    <xf numFmtId="0" fontId="58" fillId="5" borderId="7" xfId="0" applyFont="1" applyFill="1" applyBorder="1" applyAlignment="1">
      <alignment horizontal="right" vertical="center"/>
    </xf>
    <xf numFmtId="0" fontId="64" fillId="0" borderId="0" xfId="0" applyFont="1" applyAlignment="1">
      <alignment vertical="center"/>
    </xf>
    <xf numFmtId="0" fontId="0" fillId="4" borderId="0" xfId="0" applyFill="1"/>
    <xf numFmtId="0" fontId="65" fillId="0" borderId="0" xfId="0" applyFont="1" applyAlignment="1">
      <alignment vertical="center"/>
    </xf>
    <xf numFmtId="0" fontId="66" fillId="0" borderId="0" xfId="0" applyFont="1"/>
    <xf numFmtId="0" fontId="27" fillId="4" borderId="0" xfId="0" applyFont="1" applyFill="1" applyAlignment="1">
      <alignment horizontal="left"/>
    </xf>
    <xf numFmtId="0" fontId="55" fillId="4" borderId="0" xfId="0" applyFont="1" applyFill="1"/>
    <xf numFmtId="0" fontId="69" fillId="4" borderId="0" xfId="13" applyFont="1" applyFill="1" applyAlignment="1" applyProtection="1">
      <alignment horizontal="left" wrapText="1"/>
      <protection locked="0"/>
    </xf>
    <xf numFmtId="0" fontId="70" fillId="4" borderId="0" xfId="13" applyFont="1" applyFill="1" applyAlignment="1" applyProtection="1">
      <alignment horizontal="left" wrapText="1"/>
      <protection locked="0"/>
    </xf>
    <xf numFmtId="0" fontId="69" fillId="4" borderId="0" xfId="13" applyFont="1" applyFill="1" applyAlignment="1" applyProtection="1">
      <alignment horizontal="left" vertical="top" wrapText="1"/>
      <protection locked="0"/>
    </xf>
    <xf numFmtId="0" fontId="71" fillId="4" borderId="0" xfId="13" applyFont="1" applyFill="1" applyAlignment="1" applyProtection="1">
      <alignment horizontal="left" vertical="top" wrapText="1"/>
      <protection locked="0"/>
    </xf>
    <xf numFmtId="0" fontId="69" fillId="4" borderId="0" xfId="13" applyFont="1" applyFill="1" applyAlignment="1" applyProtection="1">
      <alignment horizontal="left" vertical="top"/>
      <protection locked="0"/>
    </xf>
    <xf numFmtId="0" fontId="72" fillId="4" borderId="0" xfId="13" applyFont="1" applyFill="1" applyAlignment="1" applyProtection="1">
      <alignment horizontal="left" wrapText="1"/>
      <protection locked="0"/>
    </xf>
    <xf numFmtId="0" fontId="0" fillId="4" borderId="0" xfId="0" applyFill="1" applyAlignment="1">
      <alignment horizontal="center"/>
    </xf>
    <xf numFmtId="0" fontId="74" fillId="4" borderId="0" xfId="0" applyFont="1" applyFill="1"/>
    <xf numFmtId="0" fontId="75" fillId="4" borderId="0" xfId="0" applyFont="1" applyFill="1"/>
    <xf numFmtId="0" fontId="76" fillId="4" borderId="0" xfId="0" applyFont="1" applyFill="1" applyAlignment="1">
      <alignment horizontal="center"/>
    </xf>
    <xf numFmtId="0" fontId="27" fillId="4" borderId="0" xfId="0" applyFont="1" applyFill="1" applyAlignment="1">
      <alignment horizontal="center"/>
    </xf>
    <xf numFmtId="0" fontId="32" fillId="4" borderId="0" xfId="0" applyFont="1" applyFill="1" applyAlignment="1">
      <alignment horizontal="center"/>
    </xf>
    <xf numFmtId="0" fontId="38" fillId="4" borderId="0" xfId="0" applyFont="1" applyFill="1" applyAlignment="1">
      <alignment horizontal="left"/>
    </xf>
    <xf numFmtId="0" fontId="38" fillId="4" borderId="0" xfId="0" applyFont="1" applyFill="1" applyAlignment="1">
      <alignment horizontal="center"/>
    </xf>
    <xf numFmtId="0" fontId="37" fillId="4" borderId="0" xfId="0" applyFont="1" applyFill="1"/>
    <xf numFmtId="0" fontId="38" fillId="4" borderId="0" xfId="0" applyFont="1" applyFill="1"/>
    <xf numFmtId="0" fontId="4" fillId="4" borderId="0" xfId="13" applyFont="1" applyFill="1" applyAlignment="1" applyProtection="1">
      <alignment horizontal="center" wrapText="1"/>
      <protection locked="0"/>
    </xf>
    <xf numFmtId="0" fontId="8" fillId="4" borderId="0" xfId="13" applyFont="1" applyFill="1" applyAlignment="1" applyProtection="1">
      <alignment horizontal="center" wrapText="1"/>
      <protection locked="0"/>
    </xf>
    <xf numFmtId="0" fontId="37" fillId="4" borderId="0" xfId="0" applyFont="1" applyFill="1" applyAlignment="1">
      <alignment horizontal="left" indent="1"/>
    </xf>
    <xf numFmtId="0" fontId="77" fillId="4" borderId="0" xfId="13" applyFont="1" applyFill="1" applyAlignment="1" applyProtection="1">
      <alignment horizontal="center" wrapText="1"/>
      <protection locked="0"/>
    </xf>
    <xf numFmtId="0" fontId="78" fillId="4" borderId="0" xfId="13" applyFont="1" applyFill="1" applyAlignment="1" applyProtection="1">
      <alignment horizontal="center" wrapText="1"/>
      <protection locked="0"/>
    </xf>
    <xf numFmtId="0" fontId="79" fillId="4" borderId="0" xfId="0" applyFont="1" applyFill="1"/>
    <xf numFmtId="43" fontId="80" fillId="0" borderId="0" xfId="1" applyFont="1"/>
    <xf numFmtId="169" fontId="4" fillId="0" borderId="0" xfId="3" applyNumberFormat="1" applyFont="1" applyAlignment="1">
      <alignment horizontal="right"/>
    </xf>
    <xf numFmtId="0" fontId="10" fillId="0" borderId="1" xfId="3" applyFont="1" applyBorder="1" applyAlignment="1">
      <alignment horizontal="left" vertical="center" indent="1"/>
    </xf>
    <xf numFmtId="49" fontId="10" fillId="0" borderId="1" xfId="3" applyNumberFormat="1" applyFont="1" applyBorder="1"/>
    <xf numFmtId="170" fontId="10" fillId="0" borderId="1" xfId="3" applyNumberFormat="1" applyFont="1" applyBorder="1" applyAlignment="1">
      <alignment vertical="center"/>
    </xf>
    <xf numFmtId="0" fontId="10" fillId="0" borderId="1" xfId="4" applyNumberFormat="1" applyFont="1" applyFill="1" applyBorder="1" applyAlignment="1" applyProtection="1">
      <alignment horizontal="left" vertical="center" indent="1"/>
    </xf>
    <xf numFmtId="171" fontId="3" fillId="0" borderId="0" xfId="4" applyNumberFormat="1" applyFont="1" applyFill="1"/>
    <xf numFmtId="0" fontId="10" fillId="0" borderId="1" xfId="3" quotePrefix="1" applyFont="1" applyBorder="1" applyAlignment="1">
      <alignment horizontal="right"/>
    </xf>
    <xf numFmtId="0" fontId="22" fillId="0" borderId="4" xfId="0" applyFont="1" applyBorder="1" applyAlignment="1">
      <alignment vertical="center"/>
    </xf>
    <xf numFmtId="10" fontId="9" fillId="3" borderId="0" xfId="0" applyNumberFormat="1" applyFont="1" applyFill="1"/>
    <xf numFmtId="0" fontId="12" fillId="0" borderId="4" xfId="0" applyFont="1" applyBorder="1" applyAlignment="1">
      <alignment horizontal="right" vertical="center"/>
    </xf>
    <xf numFmtId="169" fontId="10" fillId="0" borderId="3" xfId="0" applyNumberFormat="1" applyFont="1" applyBorder="1" applyAlignment="1">
      <alignment horizontal="right" vertical="center"/>
    </xf>
    <xf numFmtId="169" fontId="12" fillId="0" borderId="2" xfId="0" applyNumberFormat="1" applyFont="1" applyBorder="1"/>
    <xf numFmtId="0" fontId="12" fillId="0" borderId="0" xfId="0" applyFont="1"/>
    <xf numFmtId="175" fontId="9" fillId="3" borderId="0" xfId="2" applyNumberFormat="1" applyFont="1" applyFill="1" applyBorder="1" applyAlignment="1" applyProtection="1">
      <alignment horizontal="right" vertical="center"/>
      <protection locked="0"/>
    </xf>
    <xf numFmtId="169" fontId="12" fillId="0" borderId="13" xfId="0" applyNumberFormat="1" applyFont="1" applyBorder="1" applyAlignment="1">
      <alignment vertical="center"/>
    </xf>
    <xf numFmtId="10" fontId="12" fillId="0" borderId="4" xfId="0" applyNumberFormat="1" applyFont="1" applyBorder="1" applyAlignment="1">
      <alignment vertical="center"/>
    </xf>
    <xf numFmtId="0" fontId="11" fillId="0" borderId="1" xfId="0" quotePrefix="1" applyFont="1" applyBorder="1" applyAlignment="1">
      <alignment horizontal="right"/>
    </xf>
    <xf numFmtId="0" fontId="11" fillId="0" borderId="1" xfId="0" applyFont="1" applyBorder="1" applyAlignment="1">
      <alignment horizontal="right" vertical="center"/>
    </xf>
    <xf numFmtId="0" fontId="11" fillId="0" borderId="4" xfId="0" applyFont="1" applyBorder="1" applyAlignment="1">
      <alignment horizontal="right" vertical="center"/>
    </xf>
    <xf numFmtId="10" fontId="9" fillId="3" borderId="6" xfId="0" applyNumberFormat="1" applyFont="1" applyFill="1" applyBorder="1" applyAlignment="1">
      <alignment vertical="center"/>
    </xf>
    <xf numFmtId="169" fontId="9" fillId="3" borderId="2" xfId="1" applyNumberFormat="1" applyFont="1" applyFill="1" applyBorder="1" applyAlignment="1">
      <alignment vertical="center"/>
    </xf>
    <xf numFmtId="0" fontId="30" fillId="5" borderId="0" xfId="0" applyFont="1" applyFill="1" applyAlignment="1">
      <alignment horizontal="right" vertical="center"/>
    </xf>
    <xf numFmtId="169" fontId="10" fillId="0" borderId="0" xfId="0" applyNumberFormat="1" applyFont="1" applyAlignment="1">
      <alignment horizontal="right" vertical="center"/>
    </xf>
    <xf numFmtId="169" fontId="10" fillId="0" borderId="3" xfId="3" applyNumberFormat="1" applyFont="1" applyBorder="1" applyAlignment="1">
      <alignment vertical="center"/>
    </xf>
    <xf numFmtId="180" fontId="10" fillId="0" borderId="1" xfId="3" applyNumberFormat="1" applyFont="1" applyBorder="1" applyAlignment="1">
      <alignment vertical="center"/>
    </xf>
    <xf numFmtId="0" fontId="10" fillId="0" borderId="4" xfId="4" applyNumberFormat="1" applyFont="1" applyFill="1" applyBorder="1" applyAlignment="1" applyProtection="1">
      <alignment horizontal="left" vertical="center"/>
    </xf>
    <xf numFmtId="180" fontId="10" fillId="0" borderId="12" xfId="3" applyNumberFormat="1" applyFont="1" applyBorder="1" applyAlignment="1">
      <alignment vertical="center"/>
    </xf>
    <xf numFmtId="0" fontId="10" fillId="0" borderId="1" xfId="0" quotePrefix="1" applyFont="1" applyBorder="1" applyAlignment="1">
      <alignment horizontal="right" vertical="center"/>
    </xf>
    <xf numFmtId="173" fontId="10" fillId="0" borderId="1" xfId="0" applyNumberFormat="1" applyFont="1" applyBorder="1" applyAlignment="1">
      <alignment horizontal="right" vertical="center"/>
    </xf>
    <xf numFmtId="0" fontId="10" fillId="0" borderId="1" xfId="3" quotePrefix="1" applyFont="1" applyBorder="1" applyAlignment="1">
      <alignment horizontal="right" vertical="center"/>
    </xf>
    <xf numFmtId="169" fontId="11" fillId="0" borderId="0" xfId="0" applyNumberFormat="1" applyFont="1" applyAlignment="1">
      <alignment horizontal="right" vertical="center"/>
    </xf>
    <xf numFmtId="169" fontId="12" fillId="0" borderId="3" xfId="0" applyNumberFormat="1" applyFont="1" applyBorder="1" applyAlignment="1">
      <alignment horizontal="right" vertical="center"/>
    </xf>
    <xf numFmtId="169" fontId="12" fillId="0" borderId="1" xfId="0" applyNumberFormat="1" applyFont="1" applyBorder="1" applyAlignment="1">
      <alignment horizontal="right" vertical="center"/>
    </xf>
    <xf numFmtId="0" fontId="22" fillId="5" borderId="0" xfId="0" applyFont="1" applyFill="1" applyAlignment="1">
      <alignment horizontal="left" vertical="center"/>
    </xf>
    <xf numFmtId="173" fontId="10" fillId="0" borderId="6" xfId="0" applyNumberFormat="1" applyFont="1" applyBorder="1" applyAlignment="1">
      <alignment horizontal="right" vertical="center"/>
    </xf>
    <xf numFmtId="9" fontId="10" fillId="0" borderId="4" xfId="0" applyNumberFormat="1" applyFont="1" applyBorder="1" applyAlignment="1">
      <alignment vertical="center"/>
    </xf>
    <xf numFmtId="173" fontId="10" fillId="0" borderId="1" xfId="0" quotePrefix="1" applyNumberFormat="1" applyFont="1" applyBorder="1" applyAlignment="1">
      <alignment horizontal="right" vertical="center"/>
    </xf>
    <xf numFmtId="176" fontId="10" fillId="0" borderId="0" xfId="0" applyNumberFormat="1" applyFont="1" applyAlignment="1" applyProtection="1">
      <alignment vertical="center"/>
      <protection locked="0"/>
    </xf>
    <xf numFmtId="10" fontId="10" fillId="0" borderId="1" xfId="2" applyNumberFormat="1" applyFont="1" applyFill="1" applyBorder="1" applyAlignment="1">
      <alignment vertical="center"/>
    </xf>
    <xf numFmtId="0" fontId="9" fillId="3" borderId="1" xfId="0" applyFont="1" applyFill="1" applyBorder="1" applyAlignment="1">
      <alignment vertical="center"/>
    </xf>
    <xf numFmtId="9" fontId="9" fillId="3" borderId="3" xfId="2" applyFont="1" applyFill="1" applyBorder="1" applyAlignment="1">
      <alignment vertical="center"/>
    </xf>
    <xf numFmtId="9" fontId="9" fillId="3" borderId="7" xfId="2" applyFont="1" applyFill="1" applyBorder="1" applyAlignment="1">
      <alignment vertical="center"/>
    </xf>
    <xf numFmtId="9" fontId="9" fillId="4" borderId="3" xfId="2" applyFont="1" applyFill="1" applyBorder="1" applyAlignment="1">
      <alignment vertical="center"/>
    </xf>
    <xf numFmtId="9" fontId="9" fillId="4" borderId="12" xfId="2" applyFont="1" applyFill="1" applyBorder="1" applyAlignment="1">
      <alignment vertical="center"/>
    </xf>
    <xf numFmtId="0" fontId="9" fillId="3" borderId="3" xfId="0" applyFont="1" applyFill="1" applyBorder="1" applyAlignment="1">
      <alignment vertical="center"/>
    </xf>
    <xf numFmtId="9" fontId="18" fillId="4" borderId="0" xfId="2" applyFont="1" applyFill="1"/>
    <xf numFmtId="169" fontId="25" fillId="3" borderId="2" xfId="1" applyNumberFormat="1" applyFont="1" applyFill="1" applyBorder="1" applyAlignment="1">
      <alignment vertical="center"/>
    </xf>
    <xf numFmtId="169" fontId="25" fillId="3" borderId="5" xfId="1" applyNumberFormat="1" applyFont="1" applyFill="1" applyBorder="1" applyAlignment="1">
      <alignment vertical="center"/>
    </xf>
    <xf numFmtId="169" fontId="25" fillId="3" borderId="2" xfId="0" applyNumberFormat="1" applyFont="1" applyFill="1" applyBorder="1" applyAlignment="1">
      <alignment vertical="center"/>
    </xf>
    <xf numFmtId="169" fontId="9" fillId="3" borderId="11" xfId="1" applyNumberFormat="1" applyFont="1" applyFill="1" applyBorder="1" applyAlignment="1">
      <alignment vertical="center"/>
    </xf>
    <xf numFmtId="169" fontId="9" fillId="3" borderId="6" xfId="1" applyNumberFormat="1" applyFont="1" applyFill="1" applyBorder="1" applyAlignment="1">
      <alignment vertical="center"/>
    </xf>
    <xf numFmtId="9" fontId="9" fillId="3" borderId="2" xfId="2" applyFont="1" applyFill="1" applyBorder="1" applyAlignment="1">
      <alignment vertical="center"/>
    </xf>
    <xf numFmtId="0" fontId="22" fillId="5" borderId="1" xfId="0" applyFont="1" applyFill="1" applyBorder="1" applyAlignment="1">
      <alignment vertical="center"/>
    </xf>
    <xf numFmtId="2" fontId="12" fillId="0" borderId="12" xfId="0" applyNumberFormat="1" applyFont="1" applyBorder="1" applyAlignment="1">
      <alignment vertical="center"/>
    </xf>
    <xf numFmtId="0" fontId="12" fillId="0" borderId="0" xfId="0" applyFont="1" applyAlignment="1">
      <alignment horizontal="left" vertical="center" indent="1"/>
    </xf>
    <xf numFmtId="0" fontId="56" fillId="0" borderId="0" xfId="0" applyFont="1"/>
    <xf numFmtId="0" fontId="56" fillId="5" borderId="4" xfId="0" applyFont="1" applyFill="1" applyBorder="1" applyAlignment="1">
      <alignment vertical="center"/>
    </xf>
    <xf numFmtId="10" fontId="4" fillId="0" borderId="0" xfId="3" applyNumberFormat="1" applyFont="1"/>
    <xf numFmtId="0" fontId="60" fillId="0" borderId="0" xfId="0" applyFont="1" applyAlignment="1">
      <alignment wrapText="1"/>
    </xf>
    <xf numFmtId="173" fontId="9" fillId="6" borderId="0" xfId="0" applyNumberFormat="1" applyFont="1" applyFill="1" applyAlignment="1">
      <alignment horizontal="centerContinuous" vertical="center"/>
    </xf>
    <xf numFmtId="0" fontId="9" fillId="3" borderId="1" xfId="0" quotePrefix="1" applyFont="1" applyFill="1" applyBorder="1" applyAlignment="1">
      <alignment horizontal="right" vertical="center"/>
    </xf>
    <xf numFmtId="175" fontId="10" fillId="0" borderId="0" xfId="2" applyNumberFormat="1" applyFont="1" applyFill="1" applyBorder="1" applyAlignment="1" applyProtection="1">
      <alignment horizontal="right" vertical="center"/>
      <protection locked="0"/>
    </xf>
    <xf numFmtId="0" fontId="58" fillId="5" borderId="12" xfId="0" applyFont="1" applyFill="1" applyBorder="1" applyAlignment="1">
      <alignment horizontal="right" vertical="center"/>
    </xf>
    <xf numFmtId="169" fontId="9" fillId="3" borderId="1" xfId="0" applyNumberFormat="1" applyFont="1" applyFill="1" applyBorder="1"/>
    <xf numFmtId="175" fontId="9" fillId="3" borderId="1" xfId="2" applyNumberFormat="1" applyFont="1" applyFill="1" applyBorder="1" applyAlignment="1" applyProtection="1">
      <alignment horizontal="right" vertical="center"/>
      <protection locked="0"/>
    </xf>
    <xf numFmtId="0" fontId="11" fillId="0" borderId="1" xfId="0" applyFont="1" applyBorder="1"/>
    <xf numFmtId="169" fontId="9" fillId="3" borderId="10" xfId="0" applyNumberFormat="1" applyFont="1" applyFill="1" applyBorder="1" applyAlignment="1">
      <alignment vertical="center"/>
    </xf>
    <xf numFmtId="169" fontId="12" fillId="0" borderId="10" xfId="0" applyNumberFormat="1" applyFont="1" applyBorder="1"/>
    <xf numFmtId="10" fontId="37" fillId="0" borderId="0" xfId="2" applyNumberFormat="1" applyFont="1"/>
    <xf numFmtId="10" fontId="13" fillId="0" borderId="0" xfId="2" applyNumberFormat="1" applyFont="1"/>
    <xf numFmtId="3" fontId="44" fillId="0" borderId="0" xfId="0" applyNumberFormat="1" applyFont="1"/>
    <xf numFmtId="3" fontId="18" fillId="4" borderId="0" xfId="0" applyNumberFormat="1" applyFont="1" applyFill="1"/>
    <xf numFmtId="0" fontId="11" fillId="0" borderId="1" xfId="3" applyFont="1" applyBorder="1" applyAlignment="1">
      <alignment vertical="center" wrapText="1"/>
    </xf>
    <xf numFmtId="49" fontId="10" fillId="0" borderId="1" xfId="3" applyNumberFormat="1" applyFont="1" applyBorder="1" applyAlignment="1">
      <alignment horizontal="right" vertical="center"/>
    </xf>
    <xf numFmtId="0" fontId="10" fillId="0" borderId="12" xfId="3" quotePrefix="1" applyFont="1" applyBorder="1" applyAlignment="1">
      <alignment horizontal="right"/>
    </xf>
    <xf numFmtId="168" fontId="10" fillId="0" borderId="3" xfId="3" applyNumberFormat="1" applyFont="1" applyBorder="1" applyAlignment="1">
      <alignment horizontal="right" vertical="center" wrapText="1"/>
    </xf>
    <xf numFmtId="37" fontId="10" fillId="0" borderId="3" xfId="3" applyNumberFormat="1" applyFont="1" applyBorder="1" applyAlignment="1" applyProtection="1">
      <alignment horizontal="right"/>
      <protection locked="0"/>
    </xf>
    <xf numFmtId="170" fontId="10" fillId="0" borderId="3" xfId="3" applyNumberFormat="1" applyFont="1" applyBorder="1" applyAlignment="1">
      <alignment vertical="center"/>
    </xf>
    <xf numFmtId="180" fontId="10" fillId="0" borderId="3" xfId="3" applyNumberFormat="1" applyFont="1" applyBorder="1" applyAlignment="1">
      <alignment vertical="center"/>
    </xf>
    <xf numFmtId="10" fontId="9" fillId="0" borderId="3" xfId="4" applyNumberFormat="1" applyFont="1" applyFill="1" applyBorder="1" applyAlignment="1" applyProtection="1">
      <alignment vertical="center"/>
      <protection locked="0"/>
    </xf>
    <xf numFmtId="0" fontId="22" fillId="5" borderId="1" xfId="0" applyFont="1" applyFill="1" applyBorder="1" applyAlignment="1">
      <alignment horizontal="left"/>
    </xf>
    <xf numFmtId="0" fontId="22" fillId="5" borderId="6" xfId="0" applyFont="1" applyFill="1" applyBorder="1" applyAlignment="1">
      <alignment vertical="center"/>
    </xf>
    <xf numFmtId="0" fontId="22" fillId="5" borderId="4" xfId="0" applyFont="1" applyFill="1" applyBorder="1" applyAlignment="1">
      <alignment vertical="center"/>
    </xf>
    <xf numFmtId="169" fontId="12" fillId="5" borderId="12" xfId="0" applyNumberFormat="1" applyFont="1" applyFill="1" applyBorder="1" applyAlignment="1">
      <alignment vertical="center"/>
    </xf>
    <xf numFmtId="0" fontId="30" fillId="5" borderId="1" xfId="0" applyFont="1" applyFill="1" applyBorder="1" applyAlignment="1">
      <alignment horizontal="right"/>
    </xf>
    <xf numFmtId="0" fontId="32" fillId="5" borderId="1" xfId="0" applyFont="1" applyFill="1" applyBorder="1" applyAlignment="1">
      <alignment horizontal="right"/>
    </xf>
    <xf numFmtId="0" fontId="56" fillId="7" borderId="10" xfId="0" applyFont="1" applyFill="1" applyBorder="1"/>
    <xf numFmtId="0" fontId="56" fillId="7" borderId="12" xfId="0" quotePrefix="1" applyFont="1" applyFill="1" applyBorder="1" applyAlignment="1">
      <alignment horizontal="right"/>
    </xf>
    <xf numFmtId="0" fontId="12" fillId="0" borderId="12" xfId="0" quotePrefix="1" applyFont="1" applyBorder="1" applyAlignment="1">
      <alignment horizontal="right"/>
    </xf>
    <xf numFmtId="0" fontId="35" fillId="5" borderId="1" xfId="0" applyFont="1" applyFill="1" applyBorder="1"/>
    <xf numFmtId="0" fontId="32" fillId="5" borderId="1" xfId="0" applyFont="1" applyFill="1" applyBorder="1" applyAlignment="1">
      <alignment horizontal="center" vertical="center"/>
    </xf>
    <xf numFmtId="0" fontId="56" fillId="7" borderId="5" xfId="0" applyFont="1" applyFill="1" applyBorder="1" applyAlignment="1">
      <alignment horizontal="right" vertical="center"/>
    </xf>
    <xf numFmtId="0" fontId="56" fillId="7" borderId="4" xfId="0" applyFont="1" applyFill="1" applyBorder="1" applyAlignment="1">
      <alignment horizontal="right" vertical="center"/>
    </xf>
    <xf numFmtId="0" fontId="12" fillId="0" borderId="5" xfId="0" applyFont="1" applyBorder="1" applyAlignment="1">
      <alignment horizontal="right" vertical="center"/>
    </xf>
    <xf numFmtId="0" fontId="12" fillId="0" borderId="13" xfId="0" applyFont="1" applyBorder="1" applyAlignment="1">
      <alignment horizontal="right" vertical="center"/>
    </xf>
    <xf numFmtId="0" fontId="12" fillId="5" borderId="4" xfId="0" applyFont="1" applyFill="1" applyBorder="1" applyAlignment="1">
      <alignment horizontal="right" vertical="center"/>
    </xf>
    <xf numFmtId="0" fontId="56" fillId="7" borderId="2" xfId="0" applyFont="1" applyFill="1" applyBorder="1" applyAlignment="1">
      <alignment vertical="center"/>
    </xf>
    <xf numFmtId="169" fontId="9" fillId="7" borderId="2" xfId="0" applyNumberFormat="1" applyFont="1" applyFill="1" applyBorder="1" applyAlignment="1">
      <alignment vertical="center"/>
    </xf>
    <xf numFmtId="169" fontId="10" fillId="0" borderId="2" xfId="0" applyNumberFormat="1" applyFont="1" applyBorder="1" applyAlignment="1">
      <alignment horizontal="right" vertical="center"/>
    </xf>
    <xf numFmtId="0" fontId="32" fillId="5" borderId="6" xfId="0" applyFont="1" applyFill="1" applyBorder="1" applyAlignment="1">
      <alignment horizontal="right" vertical="center"/>
    </xf>
    <xf numFmtId="169" fontId="9" fillId="3" borderId="11" xfId="0" applyNumberFormat="1" applyFont="1" applyFill="1" applyBorder="1" applyAlignment="1">
      <alignment vertical="center"/>
    </xf>
    <xf numFmtId="169" fontId="9" fillId="3" borderId="6" xfId="0" applyNumberFormat="1" applyFont="1" applyFill="1" applyBorder="1" applyAlignment="1">
      <alignment vertical="center"/>
    </xf>
    <xf numFmtId="0" fontId="32" fillId="5" borderId="1" xfId="0" applyFont="1" applyFill="1" applyBorder="1" applyAlignment="1">
      <alignment horizontal="right" vertical="center"/>
    </xf>
    <xf numFmtId="169" fontId="10" fillId="0" borderId="12" xfId="0" applyNumberFormat="1" applyFont="1" applyBorder="1" applyAlignment="1">
      <alignment vertical="center"/>
    </xf>
    <xf numFmtId="169" fontId="9" fillId="3" borderId="1" xfId="0" applyNumberFormat="1" applyFont="1" applyFill="1" applyBorder="1" applyAlignment="1">
      <alignment vertical="center"/>
    </xf>
    <xf numFmtId="169" fontId="12" fillId="0" borderId="12" xfId="0" applyNumberFormat="1" applyFont="1" applyBorder="1" applyAlignment="1">
      <alignment vertical="center"/>
    </xf>
    <xf numFmtId="169" fontId="9" fillId="3" borderId="2" xfId="0" applyNumberFormat="1" applyFont="1" applyFill="1" applyBorder="1"/>
    <xf numFmtId="169" fontId="56" fillId="3" borderId="10" xfId="0" applyNumberFormat="1" applyFont="1" applyFill="1" applyBorder="1" applyAlignment="1">
      <alignment horizontal="right" vertical="center"/>
    </xf>
    <xf numFmtId="10" fontId="56" fillId="3" borderId="1" xfId="2" applyNumberFormat="1" applyFont="1" applyFill="1" applyBorder="1" applyAlignment="1">
      <alignment horizontal="right" vertical="center"/>
    </xf>
    <xf numFmtId="169" fontId="56" fillId="3" borderId="1" xfId="0" applyNumberFormat="1" applyFont="1" applyFill="1" applyBorder="1" applyAlignment="1">
      <alignment horizontal="right" vertical="center"/>
    </xf>
    <xf numFmtId="0" fontId="32" fillId="5" borderId="12" xfId="0" applyFont="1" applyFill="1" applyBorder="1" applyAlignment="1">
      <alignment horizontal="right"/>
    </xf>
    <xf numFmtId="0" fontId="11" fillId="4" borderId="1" xfId="0" quotePrefix="1" applyFont="1" applyFill="1" applyBorder="1" applyAlignment="1">
      <alignment horizontal="right"/>
    </xf>
    <xf numFmtId="0" fontId="11" fillId="0" borderId="12" xfId="0" quotePrefix="1" applyFont="1" applyBorder="1" applyAlignment="1">
      <alignment horizontal="right"/>
    </xf>
    <xf numFmtId="0" fontId="25" fillId="0" borderId="10" xfId="0" quotePrefix="1" applyFont="1" applyBorder="1" applyAlignment="1">
      <alignment horizontal="right"/>
    </xf>
    <xf numFmtId="0" fontId="11" fillId="0" borderId="10" xfId="0" quotePrefix="1" applyFont="1" applyBorder="1"/>
    <xf numFmtId="0" fontId="32" fillId="5" borderId="3" xfId="0" applyFont="1" applyFill="1" applyBorder="1" applyAlignment="1">
      <alignment horizontal="right"/>
    </xf>
    <xf numFmtId="0" fontId="11" fillId="0" borderId="3" xfId="0" applyFont="1" applyBorder="1" applyAlignment="1">
      <alignment horizontal="right" vertical="center"/>
    </xf>
    <xf numFmtId="0" fontId="32" fillId="5" borderId="12" xfId="0" applyFont="1" applyFill="1" applyBorder="1" applyAlignment="1">
      <alignment horizontal="center" vertical="center"/>
    </xf>
    <xf numFmtId="0" fontId="11" fillId="0" borderId="12" xfId="0" applyFont="1" applyBorder="1" applyAlignment="1">
      <alignment horizontal="right" vertical="center"/>
    </xf>
    <xf numFmtId="0" fontId="32" fillId="5" borderId="3" xfId="0" applyFont="1" applyFill="1" applyBorder="1" applyAlignment="1">
      <alignment horizontal="center" vertical="center"/>
    </xf>
    <xf numFmtId="0" fontId="11" fillId="4" borderId="2" xfId="0" applyFont="1" applyFill="1" applyBorder="1" applyAlignment="1">
      <alignment horizontal="right" vertical="center"/>
    </xf>
    <xf numFmtId="0" fontId="11" fillId="0" borderId="5" xfId="0" applyFont="1" applyBorder="1" applyAlignment="1">
      <alignment horizontal="right" vertical="center"/>
    </xf>
    <xf numFmtId="0" fontId="32" fillId="5" borderId="3" xfId="0" applyFont="1" applyFill="1" applyBorder="1" applyAlignment="1">
      <alignment vertical="center"/>
    </xf>
    <xf numFmtId="0" fontId="11" fillId="0" borderId="3" xfId="0" applyFont="1" applyBorder="1" applyAlignment="1">
      <alignment vertical="center"/>
    </xf>
    <xf numFmtId="0" fontId="11" fillId="4" borderId="2" xfId="0" applyFont="1" applyFill="1" applyBorder="1" applyAlignment="1">
      <alignment vertical="center"/>
    </xf>
    <xf numFmtId="0" fontId="11" fillId="0" borderId="2" xfId="0" applyFont="1" applyBorder="1" applyAlignment="1">
      <alignment vertical="center"/>
    </xf>
    <xf numFmtId="169" fontId="12" fillId="5" borderId="10" xfId="0" applyNumberFormat="1" applyFont="1" applyFill="1" applyBorder="1" applyAlignment="1">
      <alignment vertical="center"/>
    </xf>
    <xf numFmtId="10" fontId="12" fillId="0" borderId="10" xfId="0" applyNumberFormat="1" applyFont="1" applyBorder="1" applyAlignment="1">
      <alignment horizontal="right"/>
    </xf>
    <xf numFmtId="0" fontId="25" fillId="3" borderId="3" xfId="0" applyFont="1" applyFill="1" applyBorder="1" applyAlignment="1">
      <alignment horizontal="right" vertical="center"/>
    </xf>
    <xf numFmtId="0" fontId="11" fillId="5" borderId="1" xfId="0" applyFont="1" applyFill="1" applyBorder="1" applyAlignment="1">
      <alignment horizontal="left" vertical="center"/>
    </xf>
    <xf numFmtId="0" fontId="25" fillId="3" borderId="2" xfId="0" applyFont="1" applyFill="1" applyBorder="1" applyAlignment="1">
      <alignment vertical="center"/>
    </xf>
    <xf numFmtId="0" fontId="11" fillId="5" borderId="4" xfId="0" applyFont="1" applyFill="1" applyBorder="1" applyAlignment="1">
      <alignment vertical="center"/>
    </xf>
    <xf numFmtId="0" fontId="56" fillId="5" borderId="1" xfId="0" applyFont="1" applyFill="1" applyBorder="1" applyAlignment="1">
      <alignment vertical="center"/>
    </xf>
    <xf numFmtId="0" fontId="11" fillId="5" borderId="1" xfId="0" applyFont="1" applyFill="1" applyBorder="1" applyAlignment="1">
      <alignment vertical="center"/>
    </xf>
    <xf numFmtId="0" fontId="11" fillId="4" borderId="1" xfId="0" applyFont="1" applyFill="1" applyBorder="1" applyAlignment="1">
      <alignment vertical="center"/>
    </xf>
    <xf numFmtId="0" fontId="19" fillId="5" borderId="1" xfId="0" applyFont="1" applyFill="1" applyBorder="1" applyAlignment="1">
      <alignment horizontal="left"/>
    </xf>
    <xf numFmtId="0" fontId="20" fillId="5" borderId="6" xfId="0" applyFont="1" applyFill="1" applyBorder="1" applyAlignment="1">
      <alignment vertical="center"/>
    </xf>
    <xf numFmtId="0" fontId="20" fillId="5" borderId="4" xfId="0" applyFont="1" applyFill="1" applyBorder="1" applyAlignment="1">
      <alignment vertical="center"/>
    </xf>
    <xf numFmtId="0" fontId="35" fillId="4" borderId="1" xfId="0" applyFont="1" applyFill="1" applyBorder="1"/>
    <xf numFmtId="173" fontId="32" fillId="4" borderId="1" xfId="0" applyNumberFormat="1" applyFont="1" applyFill="1" applyBorder="1"/>
    <xf numFmtId="0" fontId="11" fillId="4" borderId="6" xfId="0" applyFont="1" applyFill="1" applyBorder="1" applyAlignment="1">
      <alignment vertical="center"/>
    </xf>
    <xf numFmtId="0" fontId="11" fillId="4" borderId="6" xfId="0" applyFont="1" applyFill="1" applyBorder="1" applyAlignment="1">
      <alignment horizontal="right" vertical="center"/>
    </xf>
    <xf numFmtId="9" fontId="10" fillId="0" borderId="11" xfId="0" applyNumberFormat="1" applyFont="1" applyBorder="1" applyAlignment="1">
      <alignment vertical="center"/>
    </xf>
    <xf numFmtId="0" fontId="11" fillId="4" borderId="4" xfId="0" applyFont="1" applyFill="1" applyBorder="1" applyAlignment="1">
      <alignment vertical="center"/>
    </xf>
    <xf numFmtId="0" fontId="25" fillId="4" borderId="4" xfId="0" applyFont="1" applyFill="1" applyBorder="1" applyAlignment="1">
      <alignment horizontal="right" vertical="center"/>
    </xf>
    <xf numFmtId="169" fontId="10" fillId="0" borderId="13" xfId="0" applyNumberFormat="1" applyFont="1" applyBorder="1" applyAlignment="1">
      <alignment vertical="center"/>
    </xf>
    <xf numFmtId="0" fontId="11" fillId="5" borderId="6" xfId="0" applyFont="1" applyFill="1" applyBorder="1" applyAlignment="1">
      <alignment vertical="center"/>
    </xf>
    <xf numFmtId="0" fontId="11" fillId="4" borderId="1" xfId="0" applyFont="1" applyFill="1" applyBorder="1"/>
    <xf numFmtId="173" fontId="25" fillId="4" borderId="1" xfId="0" applyNumberFormat="1" applyFont="1" applyFill="1" applyBorder="1"/>
    <xf numFmtId="0" fontId="11" fillId="0" borderId="1" xfId="0" applyFont="1" applyBorder="1" applyAlignment="1">
      <alignment vertical="center"/>
    </xf>
    <xf numFmtId="0" fontId="11" fillId="0" borderId="6" xfId="0" applyFont="1" applyBorder="1" applyAlignment="1">
      <alignment vertical="center"/>
    </xf>
    <xf numFmtId="0" fontId="35" fillId="0" borderId="1" xfId="0" applyFont="1" applyBorder="1" applyAlignment="1">
      <alignment horizontal="left" vertical="center"/>
    </xf>
    <xf numFmtId="0" fontId="20" fillId="5" borderId="1" xfId="0" applyFont="1" applyFill="1" applyBorder="1" applyAlignment="1">
      <alignment horizontal="right" vertical="center"/>
    </xf>
    <xf numFmtId="0" fontId="18" fillId="4" borderId="1" xfId="0" applyFont="1" applyFill="1" applyBorder="1" applyAlignment="1">
      <alignment horizontal="right" vertical="center"/>
    </xf>
    <xf numFmtId="0" fontId="18" fillId="4" borderId="6" xfId="0" applyFont="1" applyFill="1" applyBorder="1" applyAlignment="1">
      <alignment horizontal="right" vertical="center"/>
    </xf>
    <xf numFmtId="0" fontId="20" fillId="5" borderId="1" xfId="0" applyFont="1" applyFill="1" applyBorder="1" applyAlignment="1">
      <alignment vertical="center"/>
    </xf>
    <xf numFmtId="0" fontId="11" fillId="0" borderId="1" xfId="0" applyFont="1" applyBorder="1" applyAlignment="1">
      <alignment horizontal="left" vertical="center"/>
    </xf>
    <xf numFmtId="0" fontId="22" fillId="5" borderId="1" xfId="0" applyFont="1" applyFill="1" applyBorder="1" applyAlignment="1">
      <alignment horizontal="right" vertical="center"/>
    </xf>
    <xf numFmtId="0" fontId="24" fillId="5" borderId="1" xfId="0" applyFont="1" applyFill="1" applyBorder="1" applyAlignment="1">
      <alignment vertical="center"/>
    </xf>
    <xf numFmtId="10" fontId="10" fillId="0" borderId="12" xfId="0" applyNumberFormat="1" applyFont="1" applyBorder="1" applyAlignment="1">
      <alignment vertical="center"/>
    </xf>
    <xf numFmtId="173" fontId="9" fillId="3" borderId="11" xfId="0" applyNumberFormat="1" applyFont="1" applyFill="1" applyBorder="1" applyAlignment="1">
      <alignment horizontal="right" vertical="center"/>
    </xf>
    <xf numFmtId="173" fontId="9" fillId="3" borderId="7" xfId="0" applyNumberFormat="1" applyFont="1" applyFill="1" applyBorder="1" applyAlignment="1">
      <alignment horizontal="right" vertical="center"/>
    </xf>
    <xf numFmtId="173" fontId="10" fillId="0" borderId="7" xfId="0" applyNumberFormat="1" applyFont="1" applyBorder="1" applyAlignment="1">
      <alignment horizontal="right" vertical="center"/>
    </xf>
    <xf numFmtId="173" fontId="10" fillId="0" borderId="11" xfId="0" applyNumberFormat="1" applyFont="1" applyBorder="1" applyAlignment="1">
      <alignment horizontal="right" vertical="center"/>
    </xf>
    <xf numFmtId="0" fontId="9" fillId="3" borderId="2" xfId="0" applyFont="1" applyFill="1" applyBorder="1" applyAlignment="1">
      <alignment vertical="center"/>
    </xf>
    <xf numFmtId="0" fontId="10" fillId="0" borderId="2" xfId="0" applyFont="1" applyBorder="1" applyAlignment="1">
      <alignment vertical="center"/>
    </xf>
    <xf numFmtId="9" fontId="9" fillId="3" borderId="13" xfId="2" applyFont="1" applyFill="1" applyBorder="1" applyAlignment="1" applyProtection="1">
      <alignment vertical="center"/>
    </xf>
    <xf numFmtId="9" fontId="10" fillId="0" borderId="13" xfId="0" applyNumberFormat="1" applyFont="1" applyBorder="1" applyAlignment="1">
      <alignment vertical="center"/>
    </xf>
    <xf numFmtId="9" fontId="9" fillId="3" borderId="3" xfId="2" applyFont="1" applyFill="1" applyBorder="1" applyAlignment="1" applyProtection="1">
      <alignment vertical="center"/>
    </xf>
    <xf numFmtId="9" fontId="9" fillId="3" borderId="7" xfId="2" applyFont="1" applyFill="1" applyBorder="1" applyAlignment="1" applyProtection="1">
      <alignment vertical="center"/>
    </xf>
    <xf numFmtId="0" fontId="35" fillId="4" borderId="1" xfId="0" applyFont="1" applyFill="1" applyBorder="1" applyAlignment="1">
      <alignment vertical="center"/>
    </xf>
    <xf numFmtId="0" fontId="18" fillId="4" borderId="1" xfId="0" applyFont="1" applyFill="1" applyBorder="1" applyAlignment="1">
      <alignment vertical="center"/>
    </xf>
    <xf numFmtId="0" fontId="9" fillId="3" borderId="10" xfId="0" applyFont="1" applyFill="1" applyBorder="1" applyAlignment="1">
      <alignment vertical="center"/>
    </xf>
    <xf numFmtId="0" fontId="30" fillId="4" borderId="6" xfId="0" applyFont="1" applyFill="1" applyBorder="1" applyAlignment="1">
      <alignment vertical="center"/>
    </xf>
    <xf numFmtId="9" fontId="9" fillId="3" borderId="6" xfId="2" applyFont="1" applyFill="1" applyBorder="1" applyAlignment="1">
      <alignment vertical="center"/>
    </xf>
    <xf numFmtId="169" fontId="9" fillId="4" borderId="2" xfId="1" applyNumberFormat="1" applyFont="1" applyFill="1" applyBorder="1" applyAlignment="1">
      <alignment vertical="center"/>
    </xf>
    <xf numFmtId="169" fontId="9" fillId="4" borderId="1" xfId="1" applyNumberFormat="1" applyFont="1" applyFill="1" applyBorder="1" applyAlignment="1">
      <alignment vertical="center"/>
    </xf>
    <xf numFmtId="9" fontId="9" fillId="4" borderId="1" xfId="2" applyFont="1" applyFill="1" applyBorder="1" applyAlignment="1">
      <alignment vertical="center"/>
    </xf>
    <xf numFmtId="49" fontId="10" fillId="3" borderId="10" xfId="3" applyNumberFormat="1" applyFont="1" applyFill="1" applyBorder="1" applyAlignment="1">
      <alignment horizontal="right" vertical="center"/>
    </xf>
    <xf numFmtId="0" fontId="9" fillId="3" borderId="1" xfId="3" quotePrefix="1" applyFont="1" applyFill="1" applyBorder="1" applyAlignment="1">
      <alignment horizontal="right" vertical="center"/>
    </xf>
    <xf numFmtId="49" fontId="10" fillId="0" borderId="10" xfId="3" applyNumberFormat="1" applyFont="1" applyBorder="1" applyAlignment="1">
      <alignment horizontal="right" vertical="center"/>
    </xf>
    <xf numFmtId="0" fontId="10" fillId="0" borderId="12" xfId="0" quotePrefix="1" applyFont="1" applyBorder="1" applyAlignment="1">
      <alignment horizontal="right" vertical="center"/>
    </xf>
    <xf numFmtId="49" fontId="10" fillId="0" borderId="10" xfId="0" applyNumberFormat="1" applyFont="1" applyBorder="1" applyAlignment="1">
      <alignment horizontal="right" vertical="center"/>
    </xf>
    <xf numFmtId="173" fontId="9" fillId="3" borderId="2" xfId="0" applyNumberFormat="1" applyFont="1" applyFill="1" applyBorder="1" applyAlignment="1">
      <alignment horizontal="right" vertical="center"/>
    </xf>
    <xf numFmtId="173" fontId="10" fillId="0" borderId="2" xfId="0" applyNumberFormat="1" applyFont="1" applyBorder="1" applyAlignment="1">
      <alignment horizontal="right" vertical="center"/>
    </xf>
    <xf numFmtId="173" fontId="10" fillId="0" borderId="3" xfId="0" applyNumberFormat="1" applyFont="1" applyBorder="1" applyAlignment="1">
      <alignment horizontal="right" vertical="center"/>
    </xf>
    <xf numFmtId="173" fontId="9" fillId="3" borderId="10" xfId="0" applyNumberFormat="1" applyFont="1" applyFill="1" applyBorder="1" applyAlignment="1">
      <alignment horizontal="right" vertical="center"/>
    </xf>
    <xf numFmtId="173" fontId="9" fillId="3" borderId="1" xfId="0" applyNumberFormat="1" applyFont="1" applyFill="1" applyBorder="1" applyAlignment="1">
      <alignment horizontal="right" vertical="center"/>
    </xf>
    <xf numFmtId="173" fontId="10" fillId="0" borderId="10" xfId="0" applyNumberFormat="1" applyFont="1" applyBorder="1" applyAlignment="1">
      <alignment horizontal="right" vertical="center"/>
    </xf>
    <xf numFmtId="0" fontId="10" fillId="4" borderId="6" xfId="0" applyFont="1" applyFill="1" applyBorder="1" applyAlignment="1">
      <alignment vertical="center"/>
    </xf>
    <xf numFmtId="9" fontId="9" fillId="3" borderId="11" xfId="2" applyFont="1" applyFill="1" applyBorder="1" applyAlignment="1" applyProtection="1">
      <alignment vertical="center"/>
    </xf>
    <xf numFmtId="9" fontId="9" fillId="3" borderId="6" xfId="2" applyFont="1" applyFill="1" applyBorder="1" applyAlignment="1" applyProtection="1">
      <alignment vertical="center"/>
    </xf>
    <xf numFmtId="173" fontId="10" fillId="0" borderId="12" xfId="0" quotePrefix="1" applyNumberFormat="1" applyFont="1" applyBorder="1" applyAlignment="1">
      <alignment horizontal="right" vertical="center"/>
    </xf>
    <xf numFmtId="0" fontId="30" fillId="4" borderId="1" xfId="0" applyFont="1" applyFill="1" applyBorder="1" applyAlignment="1">
      <alignment vertical="center"/>
    </xf>
    <xf numFmtId="0" fontId="10" fillId="0" borderId="12" xfId="3" quotePrefix="1" applyFont="1" applyBorder="1" applyAlignment="1">
      <alignment horizontal="right" vertical="center"/>
    </xf>
    <xf numFmtId="0" fontId="11" fillId="0" borderId="6" xfId="0" applyFont="1" applyBorder="1" applyAlignment="1">
      <alignment horizontal="center" vertical="center"/>
    </xf>
    <xf numFmtId="0" fontId="25" fillId="0" borderId="6" xfId="0" applyFont="1" applyBorder="1" applyAlignment="1">
      <alignment vertical="center"/>
    </xf>
    <xf numFmtId="0" fontId="25" fillId="0" borderId="6" xfId="0" applyFont="1" applyBorder="1" applyAlignment="1">
      <alignment vertical="center" wrapText="1"/>
    </xf>
    <xf numFmtId="0" fontId="11" fillId="0" borderId="1" xfId="0" applyFont="1" applyBorder="1" applyAlignment="1">
      <alignment horizontal="center" vertical="center"/>
    </xf>
    <xf numFmtId="0" fontId="36" fillId="0" borderId="1" xfId="0" applyFont="1" applyBorder="1" applyAlignment="1">
      <alignment horizontal="left" vertical="center" wrapText="1"/>
    </xf>
    <xf numFmtId="169" fontId="12" fillId="0" borderId="12" xfId="0" applyNumberFormat="1" applyFont="1" applyBorder="1" applyAlignment="1">
      <alignment horizontal="right" vertical="center"/>
    </xf>
    <xf numFmtId="0" fontId="55" fillId="0" borderId="1" xfId="0" applyFont="1" applyBorder="1" applyAlignment="1">
      <alignment horizontal="left"/>
    </xf>
    <xf numFmtId="0" fontId="11" fillId="0" borderId="3" xfId="0" applyFont="1" applyBorder="1"/>
    <xf numFmtId="0" fontId="11" fillId="0" borderId="6" xfId="0" applyFont="1" applyBorder="1" applyAlignment="1">
      <alignment horizontal="left" vertical="center"/>
    </xf>
    <xf numFmtId="0" fontId="25" fillId="0" borderId="6" xfId="0" applyFont="1" applyBorder="1" applyAlignment="1">
      <alignment horizontal="left" vertical="center"/>
    </xf>
    <xf numFmtId="0" fontId="25" fillId="0" borderId="1" xfId="0" applyFont="1" applyBorder="1" applyAlignment="1">
      <alignment horizontal="left" vertical="center"/>
    </xf>
    <xf numFmtId="171" fontId="12" fillId="0" borderId="12" xfId="0" applyNumberFormat="1" applyFont="1" applyBorder="1" applyAlignment="1">
      <alignment vertical="center"/>
    </xf>
    <xf numFmtId="170" fontId="10" fillId="0" borderId="12" xfId="3" applyNumberFormat="1" applyFont="1" applyBorder="1" applyAlignment="1">
      <alignment vertical="center"/>
    </xf>
    <xf numFmtId="0" fontId="56" fillId="0" borderId="0" xfId="3" applyFont="1"/>
    <xf numFmtId="10" fontId="18" fillId="0" borderId="0" xfId="0" applyNumberFormat="1" applyFont="1"/>
    <xf numFmtId="3" fontId="24" fillId="0" borderId="0" xfId="0" applyNumberFormat="1" applyFont="1"/>
    <xf numFmtId="0" fontId="25" fillId="4" borderId="6" xfId="0" applyFont="1" applyFill="1" applyBorder="1" applyAlignment="1">
      <alignment vertical="center"/>
    </xf>
    <xf numFmtId="174" fontId="18" fillId="0" borderId="0" xfId="1" applyNumberFormat="1" applyFont="1"/>
    <xf numFmtId="179" fontId="18" fillId="0" borderId="0" xfId="2" applyNumberFormat="1" applyFont="1"/>
    <xf numFmtId="171" fontId="3" fillId="0" borderId="0" xfId="3" applyNumberFormat="1" applyFont="1"/>
    <xf numFmtId="181" fontId="10" fillId="0" borderId="0" xfId="3" applyNumberFormat="1" applyFont="1" applyAlignment="1">
      <alignment vertical="center"/>
    </xf>
    <xf numFmtId="182" fontId="4" fillId="0" borderId="0" xfId="3" applyNumberFormat="1" applyFont="1"/>
    <xf numFmtId="9" fontId="4" fillId="0" borderId="0" xfId="2" applyFont="1" applyFill="1" applyBorder="1" applyAlignment="1" applyProtection="1"/>
    <xf numFmtId="0" fontId="50" fillId="0" borderId="0" xfId="0" applyFont="1"/>
    <xf numFmtId="0" fontId="57" fillId="0" borderId="0" xfId="0" applyFont="1" applyAlignment="1">
      <alignment vertical="center"/>
    </xf>
    <xf numFmtId="171" fontId="10" fillId="0" borderId="0" xfId="3" applyNumberFormat="1" applyFont="1" applyAlignment="1">
      <alignment vertical="center"/>
    </xf>
    <xf numFmtId="183" fontId="3" fillId="0" borderId="0" xfId="3" applyNumberFormat="1" applyFont="1"/>
    <xf numFmtId="169" fontId="3" fillId="0" borderId="0" xfId="3" applyNumberFormat="1" applyFont="1" applyAlignment="1">
      <alignment horizontal="right"/>
    </xf>
    <xf numFmtId="10" fontId="80" fillId="0" borderId="0" xfId="2" applyNumberFormat="1" applyFont="1"/>
    <xf numFmtId="4" fontId="4" fillId="0" borderId="0" xfId="3" applyNumberFormat="1" applyFont="1"/>
    <xf numFmtId="169" fontId="12" fillId="4" borderId="0" xfId="0" applyNumberFormat="1" applyFont="1" applyFill="1"/>
    <xf numFmtId="175" fontId="10" fillId="4" borderId="0" xfId="2" applyNumberFormat="1" applyFont="1" applyFill="1" applyBorder="1" applyAlignment="1" applyProtection="1">
      <alignment horizontal="right" vertical="center"/>
      <protection locked="0"/>
    </xf>
    <xf numFmtId="169" fontId="12" fillId="4" borderId="1" xfId="0" applyNumberFormat="1" applyFont="1" applyFill="1" applyBorder="1"/>
    <xf numFmtId="9" fontId="12" fillId="0" borderId="0" xfId="2" applyFont="1" applyAlignment="1">
      <alignment vertical="center"/>
    </xf>
    <xf numFmtId="3" fontId="3" fillId="0" borderId="0" xfId="3" applyNumberFormat="1" applyFont="1"/>
    <xf numFmtId="43" fontId="3" fillId="0" borderId="0" xfId="1" applyFont="1" applyBorder="1"/>
    <xf numFmtId="171" fontId="3" fillId="0" borderId="0" xfId="4" applyNumberFormat="1" applyFont="1" applyFill="1" applyBorder="1"/>
    <xf numFmtId="168" fontId="9" fillId="3" borderId="8" xfId="3" applyNumberFormat="1" applyFont="1" applyFill="1" applyBorder="1" applyAlignment="1">
      <alignment horizontal="right" vertical="center" wrapText="1"/>
    </xf>
    <xf numFmtId="37" fontId="9" fillId="3" borderId="8" xfId="3" applyNumberFormat="1" applyFont="1" applyFill="1" applyBorder="1" applyAlignment="1" applyProtection="1">
      <alignment horizontal="right"/>
      <protection locked="0"/>
    </xf>
    <xf numFmtId="169" fontId="9" fillId="3" borderId="8" xfId="3" applyNumberFormat="1" applyFont="1" applyFill="1" applyBorder="1" applyAlignment="1">
      <alignment vertical="center"/>
    </xf>
    <xf numFmtId="170" fontId="9" fillId="3" borderId="8" xfId="3" applyNumberFormat="1" applyFont="1" applyFill="1" applyBorder="1" applyAlignment="1">
      <alignment vertical="center"/>
    </xf>
    <xf numFmtId="180" fontId="9" fillId="3" borderId="8" xfId="3" applyNumberFormat="1" applyFont="1" applyFill="1" applyBorder="1" applyAlignment="1">
      <alignment vertical="center"/>
    </xf>
    <xf numFmtId="170" fontId="9" fillId="3" borderId="9" xfId="3" applyNumberFormat="1" applyFont="1" applyFill="1" applyBorder="1" applyAlignment="1">
      <alignment vertical="center"/>
    </xf>
    <xf numFmtId="180" fontId="9" fillId="3" borderId="9" xfId="3" applyNumberFormat="1" applyFont="1" applyFill="1" applyBorder="1" applyAlignment="1">
      <alignment vertical="center"/>
    </xf>
    <xf numFmtId="10" fontId="9" fillId="3" borderId="8" xfId="4" applyNumberFormat="1" applyFont="1" applyFill="1" applyBorder="1" applyAlignment="1" applyProtection="1">
      <alignment vertical="center"/>
      <protection locked="0"/>
    </xf>
    <xf numFmtId="172" fontId="9" fillId="3" borderId="8" xfId="3" applyNumberFormat="1" applyFont="1" applyFill="1" applyBorder="1" applyAlignment="1" applyProtection="1">
      <alignment vertical="center"/>
      <protection locked="0"/>
    </xf>
    <xf numFmtId="4" fontId="9" fillId="3" borderId="8" xfId="3" applyNumberFormat="1" applyFont="1" applyFill="1" applyBorder="1" applyAlignment="1">
      <alignment vertical="center"/>
    </xf>
    <xf numFmtId="3" fontId="9" fillId="3" borderId="8" xfId="3" applyNumberFormat="1" applyFont="1" applyFill="1" applyBorder="1" applyAlignment="1" applyProtection="1">
      <alignment vertical="center"/>
      <protection locked="0"/>
    </xf>
    <xf numFmtId="0" fontId="22" fillId="0" borderId="13" xfId="0" applyFont="1" applyBorder="1" applyAlignment="1">
      <alignment vertical="center"/>
    </xf>
    <xf numFmtId="0" fontId="24" fillId="0" borderId="3" xfId="0" applyFont="1" applyBorder="1" applyAlignment="1">
      <alignment vertical="center"/>
    </xf>
    <xf numFmtId="9" fontId="12" fillId="0" borderId="3" xfId="2" applyFont="1" applyBorder="1" applyAlignment="1">
      <alignment vertical="center"/>
    </xf>
    <xf numFmtId="169" fontId="25" fillId="3" borderId="8" xfId="0" applyNumberFormat="1" applyFont="1" applyFill="1" applyBorder="1" applyAlignment="1">
      <alignment vertical="center"/>
    </xf>
    <xf numFmtId="169" fontId="24" fillId="3" borderId="14" xfId="0" applyNumberFormat="1" applyFont="1" applyFill="1" applyBorder="1" applyAlignment="1">
      <alignment vertical="center"/>
    </xf>
    <xf numFmtId="169" fontId="24" fillId="3" borderId="8" xfId="0" applyNumberFormat="1" applyFont="1" applyFill="1" applyBorder="1" applyAlignment="1">
      <alignment vertical="center"/>
    </xf>
    <xf numFmtId="9" fontId="24" fillId="3" borderId="8" xfId="2" applyFont="1" applyFill="1" applyBorder="1" applyAlignment="1">
      <alignment vertical="center"/>
    </xf>
    <xf numFmtId="169" fontId="24" fillId="3" borderId="15" xfId="0" applyNumberFormat="1" applyFont="1" applyFill="1" applyBorder="1" applyAlignment="1">
      <alignment vertical="center"/>
    </xf>
    <xf numFmtId="169" fontId="25" fillId="3" borderId="9" xfId="0" applyNumberFormat="1" applyFont="1" applyFill="1" applyBorder="1" applyAlignment="1">
      <alignment vertical="center"/>
    </xf>
    <xf numFmtId="169" fontId="25" fillId="3" borderId="14" xfId="0" applyNumberFormat="1" applyFont="1" applyFill="1" applyBorder="1" applyAlignment="1">
      <alignment vertical="center"/>
    </xf>
    <xf numFmtId="169" fontId="25" fillId="3" borderId="15" xfId="0" applyNumberFormat="1" applyFont="1" applyFill="1" applyBorder="1" applyAlignment="1">
      <alignment vertical="center"/>
    </xf>
    <xf numFmtId="169" fontId="24" fillId="3" borderId="9" xfId="0" applyNumberFormat="1" applyFont="1" applyFill="1" applyBorder="1" applyAlignment="1">
      <alignment vertical="center"/>
    </xf>
    <xf numFmtId="169" fontId="9" fillId="3" borderId="8" xfId="5" applyNumberFormat="1" applyFont="1" applyFill="1" applyBorder="1" applyAlignment="1" applyProtection="1">
      <alignment vertical="center"/>
      <protection locked="0"/>
    </xf>
    <xf numFmtId="3" fontId="24" fillId="3" borderId="8" xfId="0" applyNumberFormat="1" applyFont="1" applyFill="1" applyBorder="1" applyAlignment="1">
      <alignment vertical="center"/>
    </xf>
    <xf numFmtId="2" fontId="24" fillId="3" borderId="8" xfId="0" applyNumberFormat="1" applyFont="1" applyFill="1" applyBorder="1" applyAlignment="1">
      <alignment vertical="center"/>
    </xf>
    <xf numFmtId="2" fontId="24" fillId="3" borderId="9" xfId="0" applyNumberFormat="1" applyFont="1" applyFill="1" applyBorder="1" applyAlignment="1">
      <alignment vertical="center"/>
    </xf>
    <xf numFmtId="0" fontId="37" fillId="0" borderId="0" xfId="0" applyFont="1" applyAlignment="1">
      <alignment horizontal="right"/>
    </xf>
    <xf numFmtId="169" fontId="37" fillId="0" borderId="0" xfId="0" applyNumberFormat="1" applyFont="1"/>
    <xf numFmtId="9" fontId="37" fillId="0" borderId="0" xfId="2" applyFont="1" applyBorder="1"/>
    <xf numFmtId="0" fontId="45" fillId="0" borderId="0" xfId="3" applyFont="1"/>
    <xf numFmtId="169" fontId="10" fillId="0" borderId="0" xfId="0" applyNumberFormat="1" applyFont="1"/>
    <xf numFmtId="0" fontId="25" fillId="3" borderId="8" xfId="0" applyFont="1" applyFill="1" applyBorder="1" applyAlignment="1">
      <alignment vertical="center"/>
    </xf>
    <xf numFmtId="171" fontId="25" fillId="3" borderId="8" xfId="2" applyNumberFormat="1" applyFont="1" applyFill="1" applyBorder="1" applyAlignment="1">
      <alignment vertical="center"/>
    </xf>
    <xf numFmtId="171" fontId="25" fillId="3" borderId="8" xfId="0" applyNumberFormat="1" applyFont="1" applyFill="1" applyBorder="1" applyAlignment="1">
      <alignment vertical="center"/>
    </xf>
    <xf numFmtId="0" fontId="24" fillId="0" borderId="13" xfId="0" applyFont="1" applyBorder="1" applyAlignment="1">
      <alignment vertical="center"/>
    </xf>
    <xf numFmtId="169" fontId="9" fillId="3" borderId="8" xfId="0" applyNumberFormat="1" applyFont="1" applyFill="1" applyBorder="1" applyAlignment="1">
      <alignment vertical="center"/>
    </xf>
    <xf numFmtId="169" fontId="9" fillId="3" borderId="14" xfId="0" applyNumberFormat="1" applyFont="1" applyFill="1" applyBorder="1" applyAlignment="1">
      <alignment vertical="center"/>
    </xf>
    <xf numFmtId="169" fontId="9" fillId="3" borderId="15" xfId="0" applyNumberFormat="1" applyFont="1" applyFill="1" applyBorder="1" applyAlignment="1">
      <alignment vertical="center"/>
    </xf>
    <xf numFmtId="173" fontId="11" fillId="0" borderId="4" xfId="0" quotePrefix="1" applyNumberFormat="1" applyFont="1" applyBorder="1" applyAlignment="1">
      <alignment horizontal="right"/>
    </xf>
    <xf numFmtId="173" fontId="11" fillId="0" borderId="13" xfId="0" quotePrefix="1" applyNumberFormat="1" applyFont="1" applyBorder="1" applyAlignment="1">
      <alignment horizontal="right"/>
    </xf>
    <xf numFmtId="173" fontId="11" fillId="0" borderId="3" xfId="0" quotePrefix="1" applyNumberFormat="1" applyFont="1" applyBorder="1" applyAlignment="1">
      <alignment horizontal="right" vertical="center"/>
    </xf>
    <xf numFmtId="173" fontId="25" fillId="3" borderId="8" xfId="0" quotePrefix="1" applyNumberFormat="1" applyFont="1" applyFill="1" applyBorder="1" applyAlignment="1">
      <alignment horizontal="right"/>
    </xf>
    <xf numFmtId="174" fontId="25" fillId="3" borderId="8" xfId="1" quotePrefix="1" applyNumberFormat="1" applyFont="1" applyFill="1" applyBorder="1" applyAlignment="1">
      <alignment horizontal="right" vertical="center"/>
    </xf>
    <xf numFmtId="9" fontId="9" fillId="3" borderId="14" xfId="2" applyFont="1" applyFill="1" applyBorder="1" applyAlignment="1">
      <alignment vertical="center"/>
    </xf>
    <xf numFmtId="9" fontId="9" fillId="3" borderId="8" xfId="2" applyFont="1" applyFill="1" applyBorder="1" applyAlignment="1">
      <alignment vertical="center"/>
    </xf>
    <xf numFmtId="3" fontId="9" fillId="3" borderId="8" xfId="1" applyNumberFormat="1" applyFont="1" applyFill="1" applyBorder="1" applyAlignment="1">
      <alignment vertical="center"/>
    </xf>
    <xf numFmtId="169" fontId="9" fillId="3" borderId="8" xfId="1" applyNumberFormat="1" applyFont="1" applyFill="1" applyBorder="1" applyAlignment="1">
      <alignment vertical="center"/>
    </xf>
    <xf numFmtId="169" fontId="9" fillId="3" borderId="14" xfId="1" applyNumberFormat="1" applyFont="1" applyFill="1" applyBorder="1" applyAlignment="1">
      <alignment vertical="center"/>
    </xf>
    <xf numFmtId="169" fontId="9" fillId="3" borderId="9" xfId="1" applyNumberFormat="1" applyFont="1" applyFill="1" applyBorder="1" applyAlignment="1">
      <alignment vertical="center"/>
    </xf>
    <xf numFmtId="169" fontId="9" fillId="3" borderId="15" xfId="1" applyNumberFormat="1" applyFont="1" applyFill="1" applyBorder="1" applyAlignment="1">
      <alignment vertical="center"/>
    </xf>
    <xf numFmtId="173" fontId="25" fillId="0" borderId="4" xfId="0" quotePrefix="1" applyNumberFormat="1" applyFont="1" applyBorder="1" applyAlignment="1">
      <alignment horizontal="right"/>
    </xf>
    <xf numFmtId="173" fontId="25" fillId="0" borderId="13" xfId="0" quotePrefix="1" applyNumberFormat="1" applyFont="1" applyBorder="1" applyAlignment="1">
      <alignment horizontal="right"/>
    </xf>
    <xf numFmtId="3" fontId="9" fillId="3" borderId="8" xfId="9" applyNumberFormat="1" applyFont="1" applyFill="1" applyBorder="1" applyAlignment="1" applyProtection="1">
      <alignment horizontal="right" vertical="center"/>
      <protection locked="0"/>
    </xf>
    <xf numFmtId="169" fontId="9" fillId="3" borderId="8" xfId="9" applyNumberFormat="1" applyFont="1" applyFill="1" applyBorder="1" applyAlignment="1" applyProtection="1">
      <alignment vertical="center"/>
      <protection locked="0"/>
    </xf>
    <xf numFmtId="173" fontId="25" fillId="0" borderId="4" xfId="0" quotePrefix="1" applyNumberFormat="1" applyFont="1" applyBorder="1" applyAlignment="1">
      <alignment horizontal="right" vertical="center"/>
    </xf>
    <xf numFmtId="173" fontId="25" fillId="0" borderId="13" xfId="0" quotePrefix="1" applyNumberFormat="1" applyFont="1" applyBorder="1" applyAlignment="1">
      <alignment horizontal="right" vertical="center"/>
    </xf>
    <xf numFmtId="173" fontId="25" fillId="0" borderId="3" xfId="0" quotePrefix="1" applyNumberFormat="1" applyFont="1" applyBorder="1" applyAlignment="1">
      <alignment horizontal="right" vertical="center"/>
    </xf>
    <xf numFmtId="10" fontId="12" fillId="0" borderId="12" xfId="0" applyNumberFormat="1" applyFont="1" applyBorder="1" applyAlignment="1">
      <alignment vertical="center"/>
    </xf>
    <xf numFmtId="173" fontId="25" fillId="3" borderId="15" xfId="0" quotePrefix="1" applyNumberFormat="1" applyFont="1" applyFill="1" applyBorder="1" applyAlignment="1">
      <alignment horizontal="right" vertical="center"/>
    </xf>
    <xf numFmtId="173" fontId="25" fillId="3" borderId="8" xfId="0" quotePrefix="1" applyNumberFormat="1" applyFont="1" applyFill="1" applyBorder="1" applyAlignment="1">
      <alignment horizontal="right" vertical="center"/>
    </xf>
    <xf numFmtId="9" fontId="25" fillId="3" borderId="8" xfId="2" applyFont="1" applyFill="1" applyBorder="1" applyAlignment="1">
      <alignment vertical="center"/>
    </xf>
    <xf numFmtId="3" fontId="25" fillId="3" borderId="8" xfId="0" applyNumberFormat="1" applyFont="1" applyFill="1" applyBorder="1" applyAlignment="1">
      <alignment vertical="center"/>
    </xf>
    <xf numFmtId="10" fontId="25" fillId="3" borderId="8" xfId="2" applyNumberFormat="1" applyFont="1" applyFill="1" applyBorder="1" applyAlignment="1">
      <alignment vertical="center"/>
    </xf>
    <xf numFmtId="10" fontId="25" fillId="3" borderId="9" xfId="2" applyNumberFormat="1" applyFont="1" applyFill="1" applyBorder="1" applyAlignment="1">
      <alignment vertical="center"/>
    </xf>
    <xf numFmtId="169" fontId="9" fillId="3" borderId="14" xfId="9" applyNumberFormat="1" applyFont="1" applyFill="1" applyBorder="1" applyAlignment="1" applyProtection="1">
      <alignment vertical="center"/>
      <protection locked="0"/>
    </xf>
    <xf numFmtId="3" fontId="9" fillId="3" borderId="8" xfId="9" applyNumberFormat="1" applyFont="1" applyFill="1" applyBorder="1" applyAlignment="1" applyProtection="1">
      <alignment vertical="center"/>
      <protection locked="0"/>
    </xf>
    <xf numFmtId="175" fontId="9" fillId="3" borderId="8" xfId="2" applyNumberFormat="1" applyFont="1" applyFill="1" applyBorder="1" applyAlignment="1" applyProtection="1">
      <alignment vertical="center"/>
      <protection locked="0"/>
    </xf>
    <xf numFmtId="175" fontId="9" fillId="3" borderId="9" xfId="2" applyNumberFormat="1" applyFont="1" applyFill="1" applyBorder="1" applyAlignment="1" applyProtection="1">
      <alignment vertical="center"/>
      <protection locked="0"/>
    </xf>
    <xf numFmtId="176" fontId="10" fillId="0" borderId="12" xfId="0" applyNumberFormat="1" applyFont="1" applyBorder="1" applyAlignment="1" applyProtection="1">
      <alignment vertical="center"/>
      <protection locked="0"/>
    </xf>
    <xf numFmtId="0" fontId="24" fillId="0" borderId="3" xfId="0" applyFont="1" applyBorder="1" applyAlignment="1">
      <alignment vertical="center" wrapText="1"/>
    </xf>
    <xf numFmtId="0" fontId="24" fillId="3" borderId="8" xfId="0" applyFont="1" applyFill="1" applyBorder="1" applyAlignment="1">
      <alignment vertical="center" wrapText="1"/>
    </xf>
    <xf numFmtId="0" fontId="56" fillId="3" borderId="8" xfId="0" applyFont="1" applyFill="1" applyBorder="1" applyAlignment="1">
      <alignment vertical="center"/>
    </xf>
    <xf numFmtId="169" fontId="56" fillId="3" borderId="8" xfId="0" applyNumberFormat="1" applyFont="1" applyFill="1" applyBorder="1" applyAlignment="1">
      <alignment vertical="center"/>
    </xf>
    <xf numFmtId="169" fontId="9" fillId="3" borderId="8" xfId="0" applyNumberFormat="1" applyFont="1" applyFill="1" applyBorder="1" applyAlignment="1" applyProtection="1">
      <alignment vertical="center"/>
      <protection locked="0"/>
    </xf>
    <xf numFmtId="169" fontId="9" fillId="3" borderId="14" xfId="0" applyNumberFormat="1" applyFont="1" applyFill="1" applyBorder="1" applyAlignment="1" applyProtection="1">
      <alignment vertical="center"/>
      <protection locked="0"/>
    </xf>
    <xf numFmtId="9" fontId="9" fillId="3" borderId="8" xfId="0" applyNumberFormat="1" applyFont="1" applyFill="1" applyBorder="1" applyAlignment="1" applyProtection="1">
      <alignment vertical="center"/>
      <protection locked="0"/>
    </xf>
    <xf numFmtId="177" fontId="9" fillId="3" borderId="8" xfId="0" applyNumberFormat="1" applyFont="1" applyFill="1" applyBorder="1" applyAlignment="1">
      <alignment vertical="center"/>
    </xf>
    <xf numFmtId="10" fontId="9" fillId="3" borderId="9" xfId="0" applyNumberFormat="1" applyFont="1" applyFill="1" applyBorder="1" applyAlignment="1">
      <alignment vertical="center"/>
    </xf>
    <xf numFmtId="173" fontId="9" fillId="3" borderId="9" xfId="0" quotePrefix="1" applyNumberFormat="1" applyFont="1" applyFill="1" applyBorder="1" applyAlignment="1">
      <alignment horizontal="right" vertical="center"/>
    </xf>
    <xf numFmtId="0" fontId="9" fillId="3" borderId="8" xfId="0" applyFont="1" applyFill="1" applyBorder="1" applyAlignment="1">
      <alignment vertical="center"/>
    </xf>
    <xf numFmtId="49" fontId="9" fillId="2" borderId="3" xfId="3" applyNumberFormat="1" applyFont="1" applyFill="1" applyBorder="1" applyAlignment="1">
      <alignment horizontal="center"/>
    </xf>
    <xf numFmtId="169" fontId="9" fillId="3" borderId="14" xfId="1" applyNumberFormat="1" applyFont="1" applyFill="1" applyBorder="1" applyAlignment="1" applyProtection="1">
      <alignment vertical="center"/>
    </xf>
    <xf numFmtId="0" fontId="9" fillId="3" borderId="9" xfId="3" quotePrefix="1" applyFont="1" applyFill="1" applyBorder="1" applyAlignment="1">
      <alignment horizontal="right" vertical="center"/>
    </xf>
    <xf numFmtId="0" fontId="25" fillId="3" borderId="8" xfId="0" applyFont="1" applyFill="1" applyBorder="1"/>
    <xf numFmtId="0" fontId="25" fillId="3" borderId="8" xfId="0" applyFont="1" applyFill="1" applyBorder="1" applyAlignment="1">
      <alignment horizontal="center" vertical="center" wrapText="1"/>
    </xf>
    <xf numFmtId="169" fontId="25" fillId="3" borderId="8" xfId="12" applyNumberFormat="1" applyFont="1" applyFill="1" applyBorder="1" applyAlignment="1">
      <alignment vertical="center"/>
    </xf>
    <xf numFmtId="169" fontId="25" fillId="3" borderId="14" xfId="12" applyNumberFormat="1" applyFont="1" applyFill="1" applyBorder="1" applyAlignment="1">
      <alignment vertical="center"/>
    </xf>
    <xf numFmtId="169" fontId="9" fillId="3" borderId="8" xfId="12" applyNumberFormat="1" applyFont="1" applyFill="1" applyBorder="1" applyAlignment="1">
      <alignment vertical="center"/>
    </xf>
    <xf numFmtId="178" fontId="9" fillId="3" borderId="8" xfId="12" applyNumberFormat="1" applyFont="1" applyFill="1" applyBorder="1" applyAlignment="1">
      <alignment vertical="center"/>
    </xf>
    <xf numFmtId="171" fontId="25" fillId="3" borderId="9" xfId="2" applyNumberFormat="1" applyFont="1" applyFill="1" applyBorder="1" applyAlignment="1">
      <alignment vertical="center"/>
    </xf>
    <xf numFmtId="0" fontId="11" fillId="0" borderId="3" xfId="0" applyFont="1" applyBorder="1" applyAlignment="1">
      <alignment horizontal="right" vertical="center" wrapText="1"/>
    </xf>
    <xf numFmtId="0" fontId="25" fillId="3" borderId="8" xfId="0" applyFont="1" applyFill="1" applyBorder="1" applyAlignment="1">
      <alignment horizontal="right" vertical="center"/>
    </xf>
    <xf numFmtId="169" fontId="25" fillId="3" borderId="8" xfId="1" applyNumberFormat="1" applyFont="1" applyFill="1" applyBorder="1" applyAlignment="1">
      <alignment vertical="center"/>
    </xf>
    <xf numFmtId="169" fontId="25" fillId="3" borderId="14" xfId="1" applyNumberFormat="1" applyFont="1" applyFill="1" applyBorder="1" applyAlignment="1">
      <alignment vertical="center"/>
    </xf>
    <xf numFmtId="37" fontId="25" fillId="3" borderId="8" xfId="1" applyNumberFormat="1" applyFont="1" applyFill="1" applyBorder="1" applyAlignment="1">
      <alignment vertical="center"/>
    </xf>
    <xf numFmtId="37" fontId="25" fillId="3" borderId="8" xfId="1" applyNumberFormat="1" applyFont="1" applyFill="1" applyBorder="1" applyAlignment="1">
      <alignment horizontal="right" vertical="center"/>
    </xf>
    <xf numFmtId="169" fontId="25" fillId="3" borderId="8" xfId="12" applyNumberFormat="1" applyFont="1" applyFill="1" applyBorder="1" applyAlignment="1">
      <alignment horizontal="right" vertical="center"/>
    </xf>
    <xf numFmtId="169" fontId="25" fillId="3" borderId="9" xfId="12" applyNumberFormat="1" applyFont="1" applyFill="1" applyBorder="1" applyAlignment="1">
      <alignment horizontal="right" vertical="center"/>
    </xf>
    <xf numFmtId="10" fontId="12" fillId="0" borderId="0" xfId="2" applyNumberFormat="1" applyFont="1"/>
    <xf numFmtId="169" fontId="30" fillId="4" borderId="0" xfId="0" applyNumberFormat="1" applyFont="1" applyFill="1"/>
    <xf numFmtId="43" fontId="30" fillId="4" borderId="0" xfId="1" applyFont="1" applyFill="1"/>
    <xf numFmtId="167" fontId="18" fillId="4" borderId="0" xfId="0" applyNumberFormat="1" applyFont="1" applyFill="1"/>
    <xf numFmtId="174" fontId="18" fillId="0" borderId="0" xfId="0" applyNumberFormat="1" applyFont="1"/>
    <xf numFmtId="0" fontId="15" fillId="0" borderId="0" xfId="0" quotePrefix="1" applyFont="1" applyAlignment="1">
      <alignment horizontal="left" vertical="center"/>
    </xf>
    <xf numFmtId="0" fontId="4" fillId="0" borderId="0" xfId="0" quotePrefix="1" applyFont="1" applyAlignment="1">
      <alignment vertical="center"/>
    </xf>
    <xf numFmtId="171" fontId="18" fillId="4" borderId="0" xfId="2" applyNumberFormat="1" applyFont="1" applyFill="1"/>
    <xf numFmtId="3" fontId="18" fillId="4" borderId="0" xfId="2" applyNumberFormat="1" applyFont="1" applyFill="1"/>
    <xf numFmtId="184" fontId="35" fillId="0" borderId="0" xfId="0" applyNumberFormat="1" applyFont="1"/>
    <xf numFmtId="171" fontId="18" fillId="0" borderId="0" xfId="1" applyNumberFormat="1" applyFont="1"/>
    <xf numFmtId="171" fontId="30" fillId="4" borderId="0" xfId="0" applyNumberFormat="1" applyFont="1" applyFill="1"/>
    <xf numFmtId="9" fontId="9" fillId="3" borderId="0" xfId="2" applyFont="1" applyFill="1" applyBorder="1" applyAlignment="1">
      <alignment horizontal="right" vertical="center"/>
    </xf>
    <xf numFmtId="9" fontId="3" fillId="0" borderId="0" xfId="2" applyFont="1"/>
    <xf numFmtId="169" fontId="9" fillId="3" borderId="0" xfId="1" applyNumberFormat="1" applyFont="1" applyFill="1" applyAlignment="1">
      <alignment vertical="center"/>
    </xf>
    <xf numFmtId="9" fontId="10" fillId="0" borderId="0" xfId="2" applyFont="1" applyAlignment="1" applyProtection="1">
      <alignment vertical="center"/>
      <protection locked="0"/>
    </xf>
    <xf numFmtId="179" fontId="12" fillId="0" borderId="0" xfId="2" applyNumberFormat="1" applyFont="1" applyAlignment="1">
      <alignment vertical="center"/>
    </xf>
    <xf numFmtId="10" fontId="35" fillId="0" borderId="0" xfId="0" applyNumberFormat="1" applyFont="1"/>
    <xf numFmtId="9" fontId="10" fillId="0" borderId="0" xfId="3" applyNumberFormat="1" applyFont="1" applyAlignment="1">
      <alignment vertical="center"/>
    </xf>
    <xf numFmtId="171" fontId="18" fillId="4" borderId="0" xfId="0" applyNumberFormat="1" applyFont="1" applyFill="1"/>
    <xf numFmtId="4" fontId="18" fillId="4" borderId="0" xfId="0" applyNumberFormat="1" applyFont="1" applyFill="1"/>
    <xf numFmtId="10" fontId="18" fillId="4" borderId="0" xfId="0" applyNumberFormat="1" applyFont="1" applyFill="1"/>
    <xf numFmtId="0" fontId="3" fillId="0" borderId="0" xfId="0" applyFont="1" applyAlignment="1">
      <alignment vertical="center"/>
    </xf>
    <xf numFmtId="169" fontId="83" fillId="5" borderId="1" xfId="0" applyNumberFormat="1" applyFont="1" applyFill="1" applyBorder="1"/>
    <xf numFmtId="169" fontId="83" fillId="0" borderId="1" xfId="0" applyNumberFormat="1" applyFont="1" applyBorder="1"/>
    <xf numFmtId="169" fontId="83" fillId="0" borderId="12" xfId="0" applyNumberFormat="1" applyFont="1" applyBorder="1"/>
    <xf numFmtId="10" fontId="83" fillId="0" borderId="1" xfId="0" applyNumberFormat="1" applyFont="1" applyBorder="1"/>
    <xf numFmtId="169" fontId="83" fillId="0" borderId="10" xfId="0" applyNumberFormat="1" applyFont="1" applyBorder="1" applyAlignment="1">
      <alignment vertical="center"/>
    </xf>
    <xf numFmtId="0" fontId="84" fillId="0" borderId="12" xfId="0" applyFont="1" applyBorder="1"/>
    <xf numFmtId="9" fontId="18" fillId="4" borderId="0" xfId="0" applyNumberFormat="1" applyFont="1" applyFill="1"/>
    <xf numFmtId="0" fontId="58" fillId="0" borderId="0" xfId="0" applyFont="1" applyAlignment="1">
      <alignment vertical="center"/>
    </xf>
    <xf numFmtId="0" fontId="85" fillId="0" borderId="0" xfId="0" quotePrefix="1" applyFont="1" applyAlignment="1">
      <alignment vertical="center"/>
    </xf>
    <xf numFmtId="185" fontId="18" fillId="4" borderId="0" xfId="1" applyNumberFormat="1" applyFont="1" applyFill="1" applyBorder="1"/>
    <xf numFmtId="9" fontId="18" fillId="4" borderId="0" xfId="2" applyFont="1" applyFill="1" applyBorder="1"/>
    <xf numFmtId="167" fontId="18" fillId="4" borderId="0" xfId="2" applyNumberFormat="1" applyFont="1" applyFill="1"/>
    <xf numFmtId="173" fontId="25" fillId="0" borderId="3" xfId="0" quotePrefix="1" applyNumberFormat="1" applyFont="1" applyBorder="1" applyAlignment="1">
      <alignment horizontal="right"/>
    </xf>
    <xf numFmtId="0" fontId="25" fillId="4" borderId="0" xfId="0" applyFont="1" applyFill="1"/>
    <xf numFmtId="0" fontId="11" fillId="4" borderId="1" xfId="0" applyFont="1" applyFill="1" applyBorder="1" applyAlignment="1">
      <alignment horizontal="left" vertical="center"/>
    </xf>
    <xf numFmtId="0" fontId="11" fillId="4" borderId="1" xfId="0" applyFont="1" applyFill="1" applyBorder="1" applyAlignment="1">
      <alignment horizontal="right" vertical="center"/>
    </xf>
    <xf numFmtId="169" fontId="9" fillId="3" borderId="9" xfId="9" applyNumberFormat="1" applyFont="1" applyFill="1" applyBorder="1" applyAlignment="1" applyProtection="1">
      <alignment vertical="center"/>
      <protection locked="0"/>
    </xf>
    <xf numFmtId="169" fontId="10" fillId="0" borderId="1" xfId="0" applyNumberFormat="1" applyFont="1" applyBorder="1" applyAlignment="1" applyProtection="1">
      <alignment vertical="center"/>
      <protection locked="0"/>
    </xf>
    <xf numFmtId="169" fontId="10" fillId="0" borderId="12" xfId="0" applyNumberFormat="1" applyFont="1" applyBorder="1" applyAlignment="1" applyProtection="1">
      <alignment vertical="center"/>
      <protection locked="0"/>
    </xf>
    <xf numFmtId="0" fontId="25" fillId="4" borderId="0" xfId="0" applyFont="1" applyFill="1" applyAlignment="1">
      <alignment horizontal="left" vertical="center"/>
    </xf>
    <xf numFmtId="0" fontId="56" fillId="5" borderId="6" xfId="0" applyFont="1" applyFill="1" applyBorder="1" applyAlignment="1">
      <alignment vertical="center"/>
    </xf>
    <xf numFmtId="3" fontId="10" fillId="0" borderId="3" xfId="9" applyNumberFormat="1" applyFont="1" applyFill="1" applyBorder="1" applyAlignment="1" applyProtection="1">
      <alignment horizontal="right" vertical="center"/>
      <protection locked="0"/>
    </xf>
    <xf numFmtId="9" fontId="9" fillId="3" borderId="8" xfId="2" applyFont="1" applyFill="1" applyBorder="1" applyAlignment="1" applyProtection="1">
      <alignment vertical="center"/>
      <protection locked="0"/>
    </xf>
    <xf numFmtId="169" fontId="48" fillId="4" borderId="0" xfId="0" applyNumberFormat="1" applyFont="1" applyFill="1"/>
    <xf numFmtId="9" fontId="10" fillId="0" borderId="3" xfId="2" applyFont="1" applyBorder="1" applyAlignment="1" applyProtection="1">
      <alignment vertical="center"/>
      <protection locked="0"/>
    </xf>
    <xf numFmtId="0" fontId="56" fillId="5" borderId="0" xfId="0" applyFont="1" applyFill="1" applyAlignment="1">
      <alignment vertical="center"/>
    </xf>
    <xf numFmtId="0" fontId="25" fillId="4" borderId="1" xfId="0" applyFont="1" applyFill="1" applyBorder="1" applyAlignment="1">
      <alignment horizontal="left" vertical="center"/>
    </xf>
    <xf numFmtId="0" fontId="56" fillId="0" borderId="0" xfId="0" applyFont="1" applyAlignment="1">
      <alignment vertical="center" wrapText="1"/>
    </xf>
    <xf numFmtId="0" fontId="86" fillId="5" borderId="0" xfId="0" applyFont="1" applyFill="1" applyAlignment="1">
      <alignment vertical="center"/>
    </xf>
    <xf numFmtId="0" fontId="12" fillId="5" borderId="0" xfId="0" applyFont="1" applyFill="1" applyAlignment="1">
      <alignment horizontal="left" vertical="center" indent="1"/>
    </xf>
    <xf numFmtId="0" fontId="10" fillId="5" borderId="1" xfId="0" applyFont="1" applyFill="1" applyBorder="1" applyAlignment="1">
      <alignment horizontal="left" vertical="center" indent="1"/>
    </xf>
    <xf numFmtId="0" fontId="58" fillId="0" borderId="1" xfId="0" applyFont="1" applyBorder="1" applyAlignment="1">
      <alignment wrapText="1"/>
    </xf>
    <xf numFmtId="0" fontId="12" fillId="5" borderId="1" xfId="0" applyFont="1" applyFill="1" applyBorder="1" applyAlignment="1">
      <alignment horizontal="left" vertical="center" indent="1"/>
    </xf>
    <xf numFmtId="0" fontId="32" fillId="5" borderId="4" xfId="0" applyFont="1" applyFill="1" applyBorder="1" applyAlignment="1">
      <alignment horizontal="right" vertical="center"/>
    </xf>
    <xf numFmtId="169" fontId="9" fillId="3" borderId="5" xfId="0" applyNumberFormat="1" applyFont="1" applyFill="1" applyBorder="1" applyAlignment="1">
      <alignment vertical="center"/>
    </xf>
    <xf numFmtId="10" fontId="9" fillId="3" borderId="4" xfId="0" applyNumberFormat="1" applyFont="1" applyFill="1" applyBorder="1" applyAlignment="1">
      <alignment vertical="center"/>
    </xf>
    <xf numFmtId="169" fontId="9" fillId="3" borderId="4" xfId="0" applyNumberFormat="1" applyFont="1" applyFill="1" applyBorder="1" applyAlignment="1">
      <alignment vertical="center"/>
    </xf>
    <xf numFmtId="10" fontId="10" fillId="0" borderId="4" xfId="0" applyNumberFormat="1" applyFont="1" applyBorder="1" applyAlignment="1">
      <alignment vertical="center"/>
    </xf>
    <xf numFmtId="0" fontId="58" fillId="5" borderId="13" xfId="0" applyFont="1" applyFill="1" applyBorder="1" applyAlignment="1">
      <alignment horizontal="right" vertical="center"/>
    </xf>
    <xf numFmtId="0" fontId="12" fillId="0" borderId="0" xfId="0" applyFont="1" applyAlignment="1">
      <alignment horizontal="left" wrapText="1"/>
    </xf>
    <xf numFmtId="0" fontId="12" fillId="0" borderId="1" xfId="0" applyFont="1" applyBorder="1" applyAlignment="1">
      <alignment horizontal="left" wrapText="1"/>
    </xf>
    <xf numFmtId="0" fontId="4" fillId="0" borderId="0" xfId="3" quotePrefix="1" applyFont="1" applyAlignment="1">
      <alignment vertical="top"/>
    </xf>
    <xf numFmtId="0" fontId="45" fillId="0" borderId="0" xfId="0" applyFont="1" applyAlignment="1">
      <alignment vertical="center" wrapText="1"/>
    </xf>
    <xf numFmtId="0" fontId="67" fillId="4" borderId="0" xfId="0" applyFont="1" applyFill="1" applyAlignment="1">
      <alignment horizontal="center"/>
    </xf>
    <xf numFmtId="0" fontId="0" fillId="4" borderId="0" xfId="0" applyFill="1" applyAlignment="1">
      <alignment horizontal="center"/>
    </xf>
    <xf numFmtId="0" fontId="73" fillId="2" borderId="0" xfId="0" applyFont="1" applyFill="1" applyAlignment="1">
      <alignment horizontal="center" wrapText="1"/>
    </xf>
    <xf numFmtId="0" fontId="50" fillId="4" borderId="0" xfId="0" applyFont="1" applyFill="1" applyAlignment="1">
      <alignment horizontal="center"/>
    </xf>
    <xf numFmtId="0" fontId="6" fillId="0" borderId="0" xfId="3" applyFont="1"/>
    <xf numFmtId="49" fontId="10" fillId="2" borderId="0" xfId="3" applyNumberFormat="1" applyFont="1" applyFill="1" applyAlignment="1">
      <alignment horizontal="center"/>
    </xf>
    <xf numFmtId="0" fontId="22" fillId="5" borderId="1" xfId="0" applyFont="1" applyFill="1" applyBorder="1"/>
    <xf numFmtId="0" fontId="10" fillId="6" borderId="0" xfId="0" quotePrefix="1" applyFont="1" applyFill="1" applyAlignment="1">
      <alignment horizontal="center" vertical="center"/>
    </xf>
    <xf numFmtId="0" fontId="9" fillId="6" borderId="0" xfId="0" quotePrefix="1" applyFont="1" applyFill="1" applyAlignment="1">
      <alignment horizontal="center" vertical="center"/>
    </xf>
    <xf numFmtId="0" fontId="11" fillId="6" borderId="0" xfId="0" quotePrefix="1" applyFont="1" applyFill="1" applyAlignment="1">
      <alignment horizontal="center" vertical="center"/>
    </xf>
    <xf numFmtId="0" fontId="25" fillId="6" borderId="0" xfId="0" quotePrefix="1" applyFont="1" applyFill="1" applyAlignment="1">
      <alignment horizontal="center" vertical="center"/>
    </xf>
    <xf numFmtId="173" fontId="9" fillId="6" borderId="0" xfId="0" applyNumberFormat="1" applyFont="1" applyFill="1" applyAlignment="1">
      <alignment horizontal="right" vertical="center"/>
    </xf>
    <xf numFmtId="173" fontId="16" fillId="6" borderId="0" xfId="0" applyNumberFormat="1" applyFont="1" applyFill="1" applyAlignment="1">
      <alignment horizontal="right" vertical="center"/>
    </xf>
    <xf numFmtId="173" fontId="9" fillId="6" borderId="0" xfId="0" applyNumberFormat="1" applyFont="1" applyFill="1" applyAlignment="1">
      <alignment horizontal="center" vertical="center"/>
    </xf>
    <xf numFmtId="49" fontId="9" fillId="6" borderId="0" xfId="3" quotePrefix="1" applyNumberFormat="1" applyFont="1" applyFill="1" applyAlignment="1">
      <alignment horizontal="center" vertical="center"/>
    </xf>
    <xf numFmtId="49" fontId="10" fillId="6" borderId="0" xfId="3" quotePrefix="1" applyNumberFormat="1" applyFont="1" applyFill="1" applyAlignment="1">
      <alignment horizontal="center" vertical="center"/>
    </xf>
    <xf numFmtId="0" fontId="25" fillId="0" borderId="0" xfId="0" applyFont="1" applyAlignment="1">
      <alignment horizontal="left" vertical="center"/>
    </xf>
    <xf numFmtId="0" fontId="11" fillId="0" borderId="1" xfId="0" applyFont="1" applyBorder="1" applyAlignment="1">
      <alignment horizontal="left" vertical="center"/>
    </xf>
    <xf numFmtId="0" fontId="35" fillId="0" borderId="1" xfId="0" applyFont="1" applyBorder="1" applyAlignment="1">
      <alignment horizontal="left"/>
    </xf>
    <xf numFmtId="0" fontId="25" fillId="0" borderId="0" xfId="0" applyFont="1" applyAlignment="1">
      <alignment horizontal="left"/>
    </xf>
  </cellXfs>
  <cellStyles count="14">
    <cellStyle name="Comma" xfId="1" builtinId="3"/>
    <cellStyle name="Comma 2" xfId="11" xr:uid="{00000000-0005-0000-0000-000001000000}"/>
    <cellStyle name="Comma 2 2" xfId="12" xr:uid="{00000000-0005-0000-0000-000002000000}"/>
    <cellStyle name="Comma 23" xfId="6" xr:uid="{00000000-0005-0000-0000-000003000000}"/>
    <cellStyle name="Comma 24" xfId="8" xr:uid="{00000000-0005-0000-0000-000004000000}"/>
    <cellStyle name="Comma 41" xfId="9" xr:uid="{00000000-0005-0000-0000-000005000000}"/>
    <cellStyle name="Currency 2" xfId="5" xr:uid="{00000000-0005-0000-0000-000006000000}"/>
    <cellStyle name="Normal" xfId="0" builtinId="0"/>
    <cellStyle name="Normal 2 3" xfId="3" xr:uid="{00000000-0005-0000-0000-000008000000}"/>
    <cellStyle name="Normal_economic profit_Display_New Microsoft Excel Worksheet (2)" xfId="13" xr:uid="{A72FD80A-3C9D-4753-BC03-6968B53608A7}"/>
    <cellStyle name="Percent" xfId="2" builtinId="5"/>
    <cellStyle name="Percent 10 2" xfId="10" xr:uid="{00000000-0005-0000-0000-00000A000000}"/>
    <cellStyle name="Percent 12" xfId="7" xr:uid="{00000000-0005-0000-0000-00000B000000}"/>
    <cellStyle name="Percent 2" xfId="4" xr:uid="{00000000-0005-0000-0000-00000C000000}"/>
  </cellStyles>
  <dxfs count="2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DCDD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269875</xdr:colOff>
      <xdr:row>24</xdr:row>
      <xdr:rowOff>142875</xdr:rowOff>
    </xdr:from>
    <xdr:to>
      <xdr:col>3</xdr:col>
      <xdr:colOff>793750</xdr:colOff>
      <xdr:row>28</xdr:row>
      <xdr:rowOff>127000</xdr:rowOff>
    </xdr:to>
    <xdr:sp macro="" textlink="">
      <xdr:nvSpPr>
        <xdr:cNvPr id="2" name="TextBox 1">
          <a:extLst>
            <a:ext uri="{FF2B5EF4-FFF2-40B4-BE49-F238E27FC236}">
              <a16:creationId xmlns:a16="http://schemas.microsoft.com/office/drawing/2014/main" id="{5D97D200-E203-4D6B-9CE7-AD37B16B3B0D}"/>
            </a:ext>
          </a:extLst>
        </xdr:cNvPr>
        <xdr:cNvSpPr txBox="1"/>
      </xdr:nvSpPr>
      <xdr:spPr>
        <a:xfrm>
          <a:off x="879475" y="5067300"/>
          <a:ext cx="1695450" cy="74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3200">
            <a:solidFill>
              <a:srgbClr val="FF0000"/>
            </a:solidFill>
            <a:latin typeface="DINOT-Bold" panose="020B0804020101020102" pitchFamily="34" charset="0"/>
            <a:cs typeface="DINOT-Bold" panose="020B0804020101020102" pitchFamily="34" charset="0"/>
          </a:endParaRPr>
        </a:p>
      </xdr:txBody>
    </xdr:sp>
    <xdr:clientData/>
  </xdr:twoCellAnchor>
  <xdr:twoCellAnchor editAs="oneCell">
    <xdr:from>
      <xdr:col>0</xdr:col>
      <xdr:colOff>0</xdr:colOff>
      <xdr:row>1</xdr:row>
      <xdr:rowOff>5808</xdr:rowOff>
    </xdr:from>
    <xdr:to>
      <xdr:col>12</xdr:col>
      <xdr:colOff>22290</xdr:colOff>
      <xdr:row>33</xdr:row>
      <xdr:rowOff>171409</xdr:rowOff>
    </xdr:to>
    <xdr:pic>
      <xdr:nvPicPr>
        <xdr:cNvPr id="5" name="Picture 4">
          <a:extLst>
            <a:ext uri="{FF2B5EF4-FFF2-40B4-BE49-F238E27FC236}">
              <a16:creationId xmlns:a16="http://schemas.microsoft.com/office/drawing/2014/main" id="{169E64A3-55B7-3E04-67B1-B88EB25914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91662"/>
          <a:ext cx="9373052" cy="71118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31749</xdr:colOff>
      <xdr:row>1</xdr:row>
      <xdr:rowOff>111762</xdr:rowOff>
    </xdr:from>
    <xdr:to>
      <xdr:col>4</xdr:col>
      <xdr:colOff>79374</xdr:colOff>
      <xdr:row>19</xdr:row>
      <xdr:rowOff>142875</xdr:rowOff>
    </xdr:to>
    <xdr:sp macro="" textlink="">
      <xdr:nvSpPr>
        <xdr:cNvPr id="21" name="TextBox 1">
          <a:extLst>
            <a:ext uri="{FF2B5EF4-FFF2-40B4-BE49-F238E27FC236}">
              <a16:creationId xmlns:a16="http://schemas.microsoft.com/office/drawing/2014/main" id="{1E264ADD-5734-4EC9-B778-59C9C553492C}"/>
            </a:ext>
          </a:extLst>
        </xdr:cNvPr>
        <xdr:cNvSpPr txBox="1"/>
      </xdr:nvSpPr>
      <xdr:spPr>
        <a:xfrm>
          <a:off x="431799" y="273687"/>
          <a:ext cx="8191500" cy="54889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Notes to Readers</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just" eaLnBrk="1" fontAlgn="auto" latinLnBrk="0" hangingPunct="1"/>
          <a:endParaRPr lang="en-US"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Purpose of this document</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This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Supplemental Information and Regulatory Disclosures Report (Report) aims to</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provide the readers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with the following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regulatory disclosures and</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other additional voluntary disclosures that will assist the readers' assessment of business performance of EQB Inc. (EQB) and its wholly-owned subsidiary, Equitable Bank. </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1</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Disclosures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related to Equitable</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Bank</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loan portfolio, some of which relate to disclosure requirements outlined in OSFI's Guideline B-20, 'Residential Practices and Procedures'.</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t>
          </a: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2.</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Equitable</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Bank’s regulatory capital Basel Pillar III disclosures. </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Use of this document</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marL="0" indent="0" algn="l"/>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Readers are cautioned that financial information contained in this Report include both Generally Accepted Accounting Principles (GAAP) and non-GAAP measures. The latter often does not have any standardized meaning, and therefore, are not comparable to similar measures presented by other financial institutions. </a:t>
          </a:r>
        </a:p>
        <a:p>
          <a:pPr marL="0" indent="0" algn="l"/>
          <a:endPar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This Report should be read in conjunction with EQB's unaudited interim consolidated financial statements and accompanying notes, as well as Management's Discussion and Analysis ("MD&amp;A") for the quarter ended March 31, 2023.</a:t>
          </a:r>
          <a:endPar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b="1"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Basis of presentation</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All numbers in this Report are Canadian dollars and are unaudited.</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GAAP measures have been prepared in accordance with I</a:t>
          </a:r>
          <a:r>
            <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nternational Accounting Standard (IAS) 34 </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unless otherwise stated. Non-GAAP measures used in this Report are defined under the Section "Non-GAAP measures".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Regulatory%20and%20Compliance\OSFI%20Returns\2021\December%202021\BCAR\BCAR%20-%20December%202021%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Monthly%20Reporting%20Package/Supp%20Pack/2021%20Q3/20211014%20-%20EQB%20Supplemental%20Information%20Q3%202021_FP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amp;A "/>
      <sheetName val="Supp 1"/>
      <sheetName val="Supp 2"/>
      <sheetName val="YE RWA"/>
      <sheetName val="MRP"/>
      <sheetName val="BCAR Summary"/>
      <sheetName val="Recon"/>
      <sheetName val="LRR"/>
      <sheetName val="Sch 1"/>
      <sheetName val="Sch 2"/>
      <sheetName val="Sch 3"/>
      <sheetName val="Sch 4"/>
      <sheetName val="Sch 5"/>
      <sheetName val="Sch 7"/>
      <sheetName val="Sch 8 "/>
      <sheetName val="Sch 9"/>
      <sheetName val="Sch 10"/>
      <sheetName val="Sch 11"/>
      <sheetName val="Sch 12 "/>
      <sheetName val="Sch 14 &amp; 41"/>
      <sheetName val="Sch 38"/>
      <sheetName val="Sch 39"/>
      <sheetName val="Sch 40"/>
      <sheetName val="Sch 43"/>
      <sheetName val="Sch 44 "/>
      <sheetName val="Sch 45"/>
      <sheetName val="Covid-19 Capital Adj"/>
      <sheetName val="Mortgage Feeder"/>
      <sheetName val="MSL ex. BFC"/>
      <sheetName val="Bennington"/>
      <sheetName val="Deliquency"/>
      <sheetName val="SEC"/>
      <sheetName val="Undrawn Sch"/>
      <sheetName val="Undisbursed"/>
      <sheetName val="Undrawn analysis"/>
      <sheetName val="PE Investment"/>
      <sheetName val="GL#1377"/>
      <sheetName val="Clarity"/>
      <sheetName val="EQB LS"/>
      <sheetName val="COA"/>
      <sheetName val="IRA PRA - Dec"/>
      <sheetName val="GL#1325 - Dec"/>
      <sheetName val="Bond Details"/>
      <sheetName val="Repo Margin"/>
      <sheetName val="detail ex borrowe"/>
      <sheetName val="Operational risk"/>
      <sheetName val="Class"/>
      <sheetName val="RW Logic"/>
      <sheetName val="RM CSV"/>
      <sheetName val="GrandFathered "/>
      <sheetName val="BH Loan"/>
      <sheetName val="BH HELOC"/>
      <sheetName val="BH Commitment"/>
      <sheetName val="AIRB waiver and Exmpt"/>
    </sheetNames>
    <sheetDataSet>
      <sheetData sheetId="0">
        <row r="5">
          <cell r="D5">
            <v>13309550</v>
          </cell>
        </row>
      </sheetData>
      <sheetData sheetId="1">
        <row r="32">
          <cell r="E32">
            <v>1847358</v>
          </cell>
        </row>
      </sheetData>
      <sheetData sheetId="2"/>
      <sheetData sheetId="3"/>
      <sheetData sheetId="4"/>
      <sheetData sheetId="5"/>
      <sheetData sheetId="6"/>
      <sheetData sheetId="7">
        <row r="10">
          <cell r="J10">
            <v>36148460</v>
          </cell>
        </row>
        <row r="11">
          <cell r="J11">
            <v>25048</v>
          </cell>
        </row>
        <row r="12">
          <cell r="J12">
            <v>550030</v>
          </cell>
        </row>
        <row r="16">
          <cell r="H16">
            <v>100204</v>
          </cell>
        </row>
        <row r="17">
          <cell r="J17">
            <v>10003</v>
          </cell>
        </row>
        <row r="35">
          <cell r="L35">
            <v>550030</v>
          </cell>
          <cell r="P35">
            <v>57577</v>
          </cell>
        </row>
        <row r="90">
          <cell r="L90">
            <v>25048</v>
          </cell>
        </row>
        <row r="92">
          <cell r="L92">
            <v>39772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61691">
          <cell r="Z61691">
            <v>62268078.179999992</v>
          </cell>
        </row>
      </sheetData>
      <sheetData sheetId="29"/>
      <sheetData sheetId="30"/>
      <sheetData sheetId="31"/>
      <sheetData sheetId="32"/>
      <sheetData sheetId="33">
        <row r="2507">
          <cell r="AC2507">
            <v>3915400</v>
          </cell>
        </row>
      </sheetData>
      <sheetData sheetId="34"/>
      <sheetData sheetId="35"/>
      <sheetData sheetId="36"/>
      <sheetData sheetId="37">
        <row r="208">
          <cell r="E208">
            <v>92569522.580000013</v>
          </cell>
        </row>
      </sheetData>
      <sheetData sheetId="38">
        <row r="115">
          <cell r="I115">
            <v>11000</v>
          </cell>
        </row>
      </sheetData>
      <sheetData sheetId="39"/>
      <sheetData sheetId="40"/>
      <sheetData sheetId="41"/>
      <sheetData sheetId="42"/>
      <sheetData sheetId="43"/>
      <sheetData sheetId="44"/>
      <sheetData sheetId="45">
        <row r="28">
          <cell r="B28">
            <v>164789500.83999917</v>
          </cell>
        </row>
      </sheetData>
      <sheetData sheetId="46"/>
      <sheetData sheetId="47"/>
      <sheetData sheetId="48"/>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T1-Financial Highlights"/>
      <sheetName val="T2-Income Statements"/>
      <sheetName val="T3-NII"/>
      <sheetName val="T4-Non-interest exp"/>
      <sheetName val="T5-Balance Sheet"/>
      <sheetName val="T6-Average BS"/>
      <sheetName val="T7-LUM"/>
      <sheetName val="T8-Deposits"/>
      <sheetName val="T9-Impaired loans"/>
      <sheetName val="T10-PCL by business"/>
      <sheetName val="T11-Allowance continuity"/>
      <sheetName val="T12-Allowance by business"/>
      <sheetName val="T13-Loan by Province"/>
      <sheetName val="T14-Resid mort by location"/>
      <sheetName val="T15-Residential mort by amort"/>
      <sheetName val="T16-LTV of new origination"/>
      <sheetName val="T17-LTV of existing"/>
      <sheetName val="T18-Avg Beacon Score"/>
      <sheetName val="T19-Mod Capital Disclosure Temp"/>
      <sheetName val="T20 - Leverage Ratio"/>
      <sheetName val="Non-GAAP"/>
      <sheetName val="Acronym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61183-01F8-4E71-9D4E-90547BC57372}">
  <sheetPr>
    <pageSetUpPr fitToPage="1"/>
  </sheetPr>
  <dimension ref="B6:M43"/>
  <sheetViews>
    <sheetView tabSelected="1" zoomScale="82" zoomScaleNormal="82" workbookViewId="0">
      <selection activeCell="R7" sqref="R7"/>
    </sheetView>
  </sheetViews>
  <sheetFormatPr defaultColWidth="9.140625" defaultRowHeight="15"/>
  <cols>
    <col min="1" max="1" width="9.140625" style="358" customWidth="1"/>
    <col min="2" max="2" width="12.42578125" style="358" customWidth="1"/>
    <col min="3" max="3" width="5.140625" style="358" customWidth="1"/>
    <col min="4" max="6" width="18.42578125" style="358" customWidth="1"/>
    <col min="7" max="7" width="10.42578125" style="358" customWidth="1"/>
    <col min="8" max="8" width="11.5703125" style="358" customWidth="1"/>
    <col min="9" max="9" width="12.42578125" style="358" customWidth="1"/>
    <col min="10" max="10" width="8.140625" style="358" customWidth="1"/>
    <col min="11" max="11" width="6.5703125" style="358" customWidth="1"/>
    <col min="12" max="16384" width="9.140625" style="358"/>
  </cols>
  <sheetData>
    <row r="6" spans="4:13" ht="15.75">
      <c r="D6" s="357"/>
    </row>
    <row r="7" spans="4:13" ht="42">
      <c r="D7" s="359"/>
    </row>
    <row r="10" spans="4:13" ht="64.5">
      <c r="M10" s="384"/>
    </row>
    <row r="13" spans="4:13">
      <c r="L13" s="360"/>
    </row>
    <row r="19" spans="6:6">
      <c r="F19"/>
    </row>
    <row r="35" spans="2:10" ht="43.9" customHeight="1">
      <c r="B35" s="783"/>
      <c r="C35" s="783"/>
      <c r="D35" s="783"/>
      <c r="E35" s="783"/>
      <c r="F35" s="783"/>
      <c r="G35" s="783"/>
      <c r="H35" s="783"/>
      <c r="I35" s="783"/>
      <c r="J35" s="783"/>
    </row>
    <row r="36" spans="2:10" ht="23.25">
      <c r="B36" s="783"/>
      <c r="C36" s="783"/>
      <c r="D36" s="783"/>
      <c r="E36" s="783"/>
      <c r="F36" s="783"/>
      <c r="G36" s="783"/>
      <c r="H36" s="783"/>
      <c r="I36" s="783"/>
      <c r="J36" s="783"/>
    </row>
    <row r="43" spans="2:10">
      <c r="E43" s="358" t="s">
        <v>0</v>
      </c>
    </row>
  </sheetData>
  <mergeCells count="2">
    <mergeCell ref="B35:J35"/>
    <mergeCell ref="B36:J36"/>
  </mergeCells>
  <printOptions horizontalCentered="1" verticalCentered="1"/>
  <pageMargins left="0" right="0" top="0" bottom="0" header="0" footer="0"/>
  <pageSetup scale="99" fitToHeight="0" orientation="landscape" r:id="rId1"/>
  <headerFooter differentFirst="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P60"/>
  <sheetViews>
    <sheetView showGridLines="0" zoomScaleNormal="100" workbookViewId="0">
      <selection activeCell="N11" sqref="N11"/>
    </sheetView>
  </sheetViews>
  <sheetFormatPr defaultColWidth="9.140625" defaultRowHeight="14.25"/>
  <cols>
    <col min="1" max="1" width="3.5703125" style="31" customWidth="1"/>
    <col min="2" max="2" width="39.85546875" style="30" customWidth="1"/>
    <col min="3" max="3" width="2.140625" style="38" customWidth="1"/>
    <col min="4" max="4" width="16.5703125" style="31" bestFit="1" customWidth="1"/>
    <col min="5" max="11" width="12.28515625" style="31" customWidth="1"/>
    <col min="12" max="12" width="9.140625" style="31"/>
    <col min="13" max="13" width="14.28515625" style="31" bestFit="1" customWidth="1"/>
    <col min="14" max="14" width="17.5703125" style="31" bestFit="1" customWidth="1"/>
    <col min="15" max="15" width="12.7109375" style="31" bestFit="1" customWidth="1"/>
    <col min="16" max="16384" width="9.140625" style="31"/>
  </cols>
  <sheetData>
    <row r="1" spans="2:14" ht="11.25" customHeight="1">
      <c r="B1" s="78"/>
      <c r="C1" s="79"/>
      <c r="D1" s="81"/>
      <c r="E1" s="81"/>
      <c r="F1" s="81"/>
      <c r="G1" s="81"/>
      <c r="H1" s="81"/>
      <c r="I1" s="81"/>
      <c r="J1" s="81"/>
      <c r="K1" s="81"/>
    </row>
    <row r="2" spans="2:14" ht="15" customHeight="1">
      <c r="B2" s="80" t="s">
        <v>215</v>
      </c>
      <c r="C2" s="79"/>
      <c r="D2" s="81"/>
      <c r="E2" s="81"/>
      <c r="F2" s="81"/>
      <c r="G2" s="81"/>
      <c r="H2" s="81"/>
      <c r="I2" s="81"/>
      <c r="J2" s="81"/>
      <c r="K2" s="81"/>
    </row>
    <row r="3" spans="2:14" ht="5.25" customHeight="1">
      <c r="B3" s="82"/>
      <c r="C3" s="79"/>
      <c r="D3" s="81"/>
      <c r="E3" s="81"/>
      <c r="F3" s="81"/>
      <c r="G3" s="81"/>
      <c r="H3" s="81"/>
      <c r="I3" s="81"/>
      <c r="J3" s="81"/>
      <c r="K3" s="81"/>
    </row>
    <row r="4" spans="2:14" ht="13.15" customHeight="1">
      <c r="B4" s="83" t="s">
        <v>216</v>
      </c>
      <c r="C4" s="84"/>
      <c r="D4" s="174" t="s">
        <v>35</v>
      </c>
      <c r="E4" s="788" t="s">
        <v>36</v>
      </c>
      <c r="F4" s="788"/>
      <c r="G4" s="788"/>
      <c r="H4" s="788"/>
      <c r="I4" s="788" t="s">
        <v>37</v>
      </c>
      <c r="J4" s="788"/>
      <c r="K4" s="788"/>
    </row>
    <row r="5" spans="2:14" ht="13.15" customHeight="1">
      <c r="B5" s="524"/>
      <c r="C5" s="525"/>
      <c r="D5" s="263" t="s">
        <v>38</v>
      </c>
      <c r="E5" s="392" t="s">
        <v>39</v>
      </c>
      <c r="F5" s="392" t="s">
        <v>40</v>
      </c>
      <c r="G5" s="392" t="s">
        <v>41</v>
      </c>
      <c r="H5" s="460" t="s">
        <v>38</v>
      </c>
      <c r="I5" s="392" t="s">
        <v>39</v>
      </c>
      <c r="J5" s="392" t="s">
        <v>40</v>
      </c>
      <c r="K5" s="392" t="s">
        <v>41</v>
      </c>
    </row>
    <row r="6" spans="2:14" ht="5.25" customHeight="1">
      <c r="B6" s="85"/>
      <c r="C6" s="86"/>
      <c r="D6" s="660"/>
      <c r="E6" s="176"/>
      <c r="F6" s="657"/>
      <c r="G6" s="657"/>
      <c r="H6" s="658"/>
      <c r="I6" s="176"/>
      <c r="J6" s="176"/>
      <c r="K6" s="176"/>
    </row>
    <row r="7" spans="2:14" ht="12.75" customHeight="1">
      <c r="B7" s="100" t="s">
        <v>217</v>
      </c>
      <c r="C7" s="116"/>
      <c r="D7" s="661"/>
      <c r="E7" s="177"/>
      <c r="F7" s="177"/>
      <c r="G7" s="177"/>
      <c r="H7" s="659"/>
      <c r="I7" s="177"/>
      <c r="J7" s="178"/>
      <c r="K7" s="178"/>
    </row>
    <row r="8" spans="2:14" ht="12.75" customHeight="1">
      <c r="B8" s="61" t="s">
        <v>218</v>
      </c>
      <c r="C8" s="56"/>
      <c r="D8" s="665">
        <v>11109325</v>
      </c>
      <c r="E8" s="65">
        <v>11249787</v>
      </c>
      <c r="F8" s="65">
        <v>7942977</v>
      </c>
      <c r="G8" s="65">
        <v>8113893</v>
      </c>
      <c r="H8" s="204">
        <v>8369594</v>
      </c>
      <c r="I8" s="65">
        <v>8591090</v>
      </c>
      <c r="J8" s="65">
        <v>8813753</v>
      </c>
      <c r="K8" s="65">
        <v>8965413</v>
      </c>
      <c r="M8" s="431"/>
      <c r="N8" s="431"/>
    </row>
    <row r="9" spans="2:14" ht="12.75" customHeight="1">
      <c r="B9" s="61" t="s">
        <v>219</v>
      </c>
      <c r="C9" s="117"/>
      <c r="D9" s="667">
        <v>6265073</v>
      </c>
      <c r="E9" s="65">
        <v>6356334</v>
      </c>
      <c r="F9" s="65">
        <v>5077883</v>
      </c>
      <c r="G9" s="65">
        <v>5254149</v>
      </c>
      <c r="H9" s="204">
        <v>4561886</v>
      </c>
      <c r="I9" s="181">
        <v>4416171</v>
      </c>
      <c r="J9" s="65">
        <v>4383393</v>
      </c>
      <c r="K9" s="65">
        <v>4384186</v>
      </c>
      <c r="M9" s="431"/>
      <c r="N9" s="431"/>
    </row>
    <row r="10" spans="2:14" ht="12.75" customHeight="1">
      <c r="B10" s="526" t="s">
        <v>220</v>
      </c>
      <c r="C10" s="527"/>
      <c r="D10" s="655">
        <v>17374398</v>
      </c>
      <c r="E10" s="247">
        <v>17606121</v>
      </c>
      <c r="F10" s="247">
        <v>13020860</v>
      </c>
      <c r="G10" s="247">
        <v>13368042</v>
      </c>
      <c r="H10" s="248">
        <v>12931480</v>
      </c>
      <c r="I10" s="247">
        <v>13007261</v>
      </c>
      <c r="J10" s="247">
        <v>13197146</v>
      </c>
      <c r="K10" s="247">
        <v>13349599</v>
      </c>
      <c r="M10" s="431"/>
      <c r="N10" s="431"/>
    </row>
    <row r="11" spans="2:14" ht="12.75" customHeight="1">
      <c r="B11" s="526" t="s">
        <v>221</v>
      </c>
      <c r="C11" s="527"/>
      <c r="D11" s="662">
        <v>0.37</v>
      </c>
      <c r="E11" s="280">
        <v>0.37794279931072605</v>
      </c>
      <c r="F11" s="280">
        <v>0.35506513869668066</v>
      </c>
      <c r="G11" s="280">
        <v>0.37</v>
      </c>
      <c r="H11" s="273">
        <v>0.38</v>
      </c>
      <c r="I11" s="280">
        <v>0.4</v>
      </c>
      <c r="J11" s="280">
        <v>0.42</v>
      </c>
      <c r="K11" s="280">
        <v>0.45</v>
      </c>
      <c r="M11" s="746"/>
      <c r="N11" s="746"/>
    </row>
    <row r="12" spans="2:14" ht="12.75" customHeight="1">
      <c r="B12" s="61"/>
      <c r="C12" s="56"/>
      <c r="D12" s="663"/>
      <c r="E12" s="279"/>
      <c r="F12" s="279"/>
      <c r="G12" s="279"/>
      <c r="H12" s="271"/>
      <c r="I12" s="279"/>
      <c r="J12" s="279"/>
      <c r="K12" s="279"/>
    </row>
    <row r="13" spans="2:14" ht="12.75" customHeight="1">
      <c r="B13" s="100" t="s">
        <v>222</v>
      </c>
      <c r="C13" s="117"/>
      <c r="D13" s="664"/>
      <c r="E13" s="298"/>
      <c r="F13" s="298"/>
      <c r="G13" s="298"/>
      <c r="H13" s="321"/>
      <c r="I13" s="298"/>
      <c r="J13" s="279"/>
      <c r="K13" s="298"/>
    </row>
    <row r="14" spans="2:14" ht="12.75" customHeight="1">
      <c r="B14" s="61" t="s">
        <v>218</v>
      </c>
      <c r="C14" s="56"/>
      <c r="D14" s="665">
        <v>21077823</v>
      </c>
      <c r="E14" s="65">
        <v>20792906</v>
      </c>
      <c r="F14" s="65">
        <v>16274744</v>
      </c>
      <c r="G14" s="65">
        <v>15891513</v>
      </c>
      <c r="H14" s="204">
        <v>14835047</v>
      </c>
      <c r="I14" s="65">
        <v>13711450</v>
      </c>
      <c r="J14" s="65">
        <v>12476189</v>
      </c>
      <c r="K14" s="65">
        <v>11134520</v>
      </c>
      <c r="M14" s="431"/>
      <c r="N14" s="431"/>
    </row>
    <row r="15" spans="2:14" ht="12.75" customHeight="1">
      <c r="B15" s="61" t="s">
        <v>219</v>
      </c>
      <c r="C15" s="56"/>
      <c r="D15" s="665">
        <v>8157463</v>
      </c>
      <c r="E15" s="65">
        <v>8185062</v>
      </c>
      <c r="F15" s="65">
        <v>7376146</v>
      </c>
      <c r="G15" s="65">
        <v>6883048</v>
      </c>
      <c r="H15" s="204">
        <v>6354456</v>
      </c>
      <c r="I15" s="65">
        <v>6083529</v>
      </c>
      <c r="J15" s="65">
        <v>5700411</v>
      </c>
      <c r="K15" s="65">
        <v>5303549</v>
      </c>
      <c r="M15" s="431"/>
      <c r="N15" s="431"/>
    </row>
    <row r="16" spans="2:14" ht="12.75" customHeight="1">
      <c r="B16" s="526" t="s">
        <v>220</v>
      </c>
      <c r="C16" s="527"/>
      <c r="D16" s="655">
        <v>29235286</v>
      </c>
      <c r="E16" s="247">
        <v>28977968</v>
      </c>
      <c r="F16" s="247">
        <v>23650890</v>
      </c>
      <c r="G16" s="247">
        <v>22774561</v>
      </c>
      <c r="H16" s="248">
        <v>21189503</v>
      </c>
      <c r="I16" s="247">
        <v>19794979</v>
      </c>
      <c r="J16" s="247">
        <v>18176600</v>
      </c>
      <c r="K16" s="247">
        <v>16438069</v>
      </c>
      <c r="M16" s="431"/>
      <c r="N16" s="431"/>
    </row>
    <row r="17" spans="2:15" ht="12.75" customHeight="1">
      <c r="B17" s="526" t="s">
        <v>221</v>
      </c>
      <c r="C17" s="527"/>
      <c r="D17" s="662">
        <v>0.63</v>
      </c>
      <c r="E17" s="280">
        <v>0.62205720068927395</v>
      </c>
      <c r="F17" s="280">
        <v>0.64493486130331934</v>
      </c>
      <c r="G17" s="280">
        <v>0.63</v>
      </c>
      <c r="H17" s="273">
        <v>0.62</v>
      </c>
      <c r="I17" s="280">
        <v>0.6</v>
      </c>
      <c r="J17" s="280">
        <v>0.57999999999999996</v>
      </c>
      <c r="K17" s="280">
        <v>0.55000000000000004</v>
      </c>
      <c r="M17" s="746"/>
      <c r="N17" s="746"/>
    </row>
    <row r="18" spans="2:15" ht="12.75" customHeight="1">
      <c r="B18" s="61"/>
      <c r="C18" s="61"/>
      <c r="D18" s="664"/>
      <c r="E18" s="298"/>
      <c r="F18" s="298"/>
      <c r="G18" s="298"/>
      <c r="H18" s="321"/>
      <c r="I18" s="298"/>
      <c r="J18" s="298"/>
      <c r="K18" s="298"/>
    </row>
    <row r="19" spans="2:15" ht="12.75" customHeight="1">
      <c r="B19" s="526" t="s">
        <v>223</v>
      </c>
      <c r="C19" s="527"/>
      <c r="D19" s="666">
        <v>46609684</v>
      </c>
      <c r="E19" s="247">
        <v>46584089</v>
      </c>
      <c r="F19" s="247">
        <v>36671750</v>
      </c>
      <c r="G19" s="247">
        <v>36142603</v>
      </c>
      <c r="H19" s="248">
        <v>34120983</v>
      </c>
      <c r="I19" s="247">
        <v>32802240</v>
      </c>
      <c r="J19" s="247">
        <v>31373746</v>
      </c>
      <c r="K19" s="247">
        <v>29787668</v>
      </c>
    </row>
    <row r="20" spans="2:15" ht="12.75" customHeight="1">
      <c r="B20" s="61"/>
      <c r="C20" s="61"/>
      <c r="D20" s="664"/>
      <c r="E20" s="298"/>
      <c r="F20" s="298"/>
      <c r="G20" s="298"/>
      <c r="H20" s="321"/>
      <c r="I20" s="65"/>
      <c r="J20" s="298"/>
      <c r="K20" s="298"/>
    </row>
    <row r="21" spans="2:15" ht="12.75" customHeight="1">
      <c r="B21" s="100" t="s">
        <v>224</v>
      </c>
      <c r="C21" s="61"/>
      <c r="D21" s="664"/>
      <c r="E21" s="298"/>
      <c r="F21" s="298"/>
      <c r="G21" s="298"/>
      <c r="H21" s="321"/>
      <c r="I21" s="65"/>
      <c r="J21" s="298"/>
      <c r="K21" s="65"/>
    </row>
    <row r="22" spans="2:15" ht="12.75" customHeight="1">
      <c r="B22" s="61" t="s">
        <v>219</v>
      </c>
      <c r="C22" s="61"/>
      <c r="D22" s="665">
        <v>11542502.215150001</v>
      </c>
      <c r="E22" s="65">
        <v>10424114</v>
      </c>
      <c r="F22" s="65">
        <v>7181301</v>
      </c>
      <c r="G22" s="65">
        <v>6349413</v>
      </c>
      <c r="H22" s="204">
        <v>6272342</v>
      </c>
      <c r="I22" s="65">
        <v>5860830</v>
      </c>
      <c r="J22" s="65">
        <v>5746788</v>
      </c>
      <c r="K22" s="65">
        <v>5585644</v>
      </c>
    </row>
    <row r="23" spans="2:15" ht="12.75" customHeight="1">
      <c r="B23" s="526" t="s">
        <v>225</v>
      </c>
      <c r="C23" s="527"/>
      <c r="D23" s="666">
        <v>11542502.215150001</v>
      </c>
      <c r="E23" s="247">
        <v>10424114</v>
      </c>
      <c r="F23" s="247">
        <v>7181301</v>
      </c>
      <c r="G23" s="247">
        <v>6349413</v>
      </c>
      <c r="H23" s="248">
        <v>6272342</v>
      </c>
      <c r="I23" s="247">
        <v>5860830</v>
      </c>
      <c r="J23" s="247">
        <v>5746788</v>
      </c>
      <c r="K23" s="247">
        <v>5585644</v>
      </c>
    </row>
    <row r="24" spans="2:15" ht="5.25" customHeight="1">
      <c r="B24" s="61"/>
      <c r="C24" s="61"/>
      <c r="D24" s="665"/>
      <c r="E24" s="65"/>
      <c r="F24" s="65"/>
      <c r="G24" s="65"/>
      <c r="H24" s="204"/>
      <c r="I24" s="65"/>
      <c r="J24" s="65"/>
      <c r="K24" s="65"/>
    </row>
    <row r="25" spans="2:15" ht="12.75" customHeight="1">
      <c r="B25" s="519" t="s">
        <v>226</v>
      </c>
      <c r="C25" s="520"/>
      <c r="D25" s="667">
        <v>58152186.215149999</v>
      </c>
      <c r="E25" s="218">
        <v>57008203</v>
      </c>
      <c r="F25" s="218">
        <v>43853051</v>
      </c>
      <c r="G25" s="218">
        <v>42492016</v>
      </c>
      <c r="H25" s="489">
        <v>40393325</v>
      </c>
      <c r="I25" s="218">
        <v>38663070</v>
      </c>
      <c r="J25" s="218">
        <v>37120534</v>
      </c>
      <c r="K25" s="218">
        <v>35373312</v>
      </c>
    </row>
    <row r="26" spans="2:15" ht="12.75" customHeight="1">
      <c r="B26" s="63"/>
      <c r="C26" s="61"/>
      <c r="D26" s="665"/>
      <c r="E26" s="65"/>
      <c r="F26" s="65"/>
      <c r="G26" s="65"/>
      <c r="H26" s="204"/>
      <c r="I26" s="65"/>
      <c r="J26" s="65"/>
      <c r="K26" s="65"/>
    </row>
    <row r="27" spans="2:15" ht="12.75" customHeight="1">
      <c r="B27" s="118" t="s">
        <v>218</v>
      </c>
      <c r="C27" s="61"/>
      <c r="D27" s="665"/>
      <c r="E27" s="65"/>
      <c r="F27" s="65"/>
      <c r="G27" s="65"/>
      <c r="H27" s="204"/>
      <c r="I27" s="65"/>
      <c r="J27" s="65"/>
      <c r="K27" s="65"/>
    </row>
    <row r="28" spans="2:15" ht="12.75" customHeight="1">
      <c r="B28" s="61" t="s">
        <v>227</v>
      </c>
      <c r="C28" s="117"/>
      <c r="D28" s="665">
        <v>11109325</v>
      </c>
      <c r="E28" s="65">
        <v>11249787</v>
      </c>
      <c r="F28" s="65">
        <v>7942977</v>
      </c>
      <c r="G28" s="65">
        <v>8113893</v>
      </c>
      <c r="H28" s="204">
        <v>8369594</v>
      </c>
      <c r="I28" s="65">
        <v>8591090</v>
      </c>
      <c r="J28" s="65">
        <v>8813753</v>
      </c>
      <c r="K28" s="65">
        <v>8965413</v>
      </c>
      <c r="M28" s="736"/>
    </row>
    <row r="29" spans="2:15" ht="12.75" customHeight="1">
      <c r="B29" s="61" t="s">
        <v>228</v>
      </c>
      <c r="C29" s="117"/>
      <c r="D29" s="665">
        <v>19204814</v>
      </c>
      <c r="E29" s="65">
        <v>18949300</v>
      </c>
      <c r="F29" s="65">
        <v>15681114</v>
      </c>
      <c r="G29" s="65">
        <v>15396888</v>
      </c>
      <c r="H29" s="204">
        <v>14471566</v>
      </c>
      <c r="I29" s="65">
        <v>13414945</v>
      </c>
      <c r="J29" s="65">
        <v>12259720</v>
      </c>
      <c r="K29" s="65">
        <v>10969816</v>
      </c>
      <c r="M29" s="736"/>
    </row>
    <row r="30" spans="2:15" ht="12.75" customHeight="1">
      <c r="B30" s="61" t="s">
        <v>181</v>
      </c>
      <c r="C30" s="117"/>
      <c r="D30" s="665">
        <v>1029087</v>
      </c>
      <c r="E30" s="65">
        <v>951950</v>
      </c>
      <c r="F30" s="65">
        <v>593630</v>
      </c>
      <c r="G30" s="65">
        <v>494625</v>
      </c>
      <c r="H30" s="204">
        <v>363481</v>
      </c>
      <c r="I30" s="65">
        <v>296505</v>
      </c>
      <c r="J30" s="65">
        <v>216469</v>
      </c>
      <c r="K30" s="65">
        <v>164704</v>
      </c>
      <c r="M30" s="736"/>
      <c r="N30" s="88"/>
      <c r="O30" s="88"/>
    </row>
    <row r="31" spans="2:15" ht="12.75" customHeight="1">
      <c r="B31" s="173" t="s">
        <v>229</v>
      </c>
      <c r="C31" s="117"/>
      <c r="D31" s="665">
        <v>843922</v>
      </c>
      <c r="E31" s="65">
        <v>891656</v>
      </c>
      <c r="F31" s="65">
        <v>0</v>
      </c>
      <c r="G31" s="65">
        <v>0</v>
      </c>
      <c r="H31" s="204">
        <v>0</v>
      </c>
      <c r="I31" s="65">
        <v>0</v>
      </c>
      <c r="J31" s="65">
        <v>0</v>
      </c>
      <c r="K31" s="65">
        <v>0</v>
      </c>
      <c r="M31" s="736"/>
      <c r="N31" s="88"/>
      <c r="O31" s="88"/>
    </row>
    <row r="32" spans="2:15" ht="12.75" customHeight="1">
      <c r="B32" s="529" t="s">
        <v>230</v>
      </c>
      <c r="C32" s="530"/>
      <c r="D32" s="668">
        <v>32187148</v>
      </c>
      <c r="E32" s="250">
        <v>32042693</v>
      </c>
      <c r="F32" s="250">
        <v>24217721</v>
      </c>
      <c r="G32" s="250">
        <v>24005406</v>
      </c>
      <c r="H32" s="531">
        <v>23204641</v>
      </c>
      <c r="I32" s="250">
        <v>22302540</v>
      </c>
      <c r="J32" s="250">
        <v>21289942</v>
      </c>
      <c r="K32" s="250">
        <v>20099933</v>
      </c>
      <c r="M32" s="736"/>
    </row>
    <row r="33" spans="2:16" ht="7.15" customHeight="1">
      <c r="B33" s="61"/>
      <c r="C33" s="117"/>
      <c r="D33" s="665"/>
      <c r="E33" s="65"/>
      <c r="F33" s="65"/>
      <c r="G33" s="65"/>
      <c r="H33" s="204"/>
      <c r="I33" s="65"/>
      <c r="J33" s="65"/>
      <c r="K33" s="65"/>
    </row>
    <row r="34" spans="2:16" ht="12.75" customHeight="1">
      <c r="B34" s="100" t="s">
        <v>219</v>
      </c>
      <c r="C34" s="117"/>
      <c r="D34" s="665"/>
      <c r="E34" s="65"/>
      <c r="F34" s="65"/>
      <c r="G34" s="65"/>
      <c r="H34" s="204"/>
      <c r="I34" s="65"/>
      <c r="J34" s="65"/>
      <c r="K34" s="65"/>
    </row>
    <row r="35" spans="2:16" ht="12.75" customHeight="1">
      <c r="B35" s="60" t="s">
        <v>231</v>
      </c>
      <c r="C35" s="61"/>
      <c r="D35" s="665">
        <v>2845597</v>
      </c>
      <c r="E35" s="65">
        <v>2971525</v>
      </c>
      <c r="F35" s="65">
        <v>2814127</v>
      </c>
      <c r="G35" s="65">
        <v>2611121</v>
      </c>
      <c r="H35" s="204">
        <v>2446158</v>
      </c>
      <c r="I35" s="65">
        <v>2326676</v>
      </c>
      <c r="J35" s="65">
        <v>2285164</v>
      </c>
      <c r="K35" s="65">
        <v>2066778</v>
      </c>
      <c r="M35" s="431"/>
      <c r="N35" s="749"/>
      <c r="O35" s="749"/>
      <c r="P35" s="750"/>
    </row>
    <row r="36" spans="2:16" ht="12.75" customHeight="1">
      <c r="B36" s="60" t="s">
        <v>232</v>
      </c>
      <c r="C36" s="61"/>
      <c r="D36" s="665">
        <v>1333971</v>
      </c>
      <c r="E36" s="65">
        <v>1327917</v>
      </c>
      <c r="F36" s="65">
        <v>1318727</v>
      </c>
      <c r="G36" s="65">
        <v>1228665</v>
      </c>
      <c r="H36" s="204">
        <v>1154573</v>
      </c>
      <c r="I36" s="65">
        <v>1086826</v>
      </c>
      <c r="J36" s="65">
        <v>1043089</v>
      </c>
      <c r="K36" s="65">
        <v>1011089</v>
      </c>
      <c r="M36" s="431"/>
      <c r="N36" s="749"/>
      <c r="O36" s="749"/>
      <c r="P36" s="750"/>
    </row>
    <row r="37" spans="2:16" ht="12.75" customHeight="1">
      <c r="B37" s="60" t="s">
        <v>233</v>
      </c>
      <c r="C37" s="61"/>
      <c r="D37" s="665">
        <v>1097176</v>
      </c>
      <c r="E37" s="65">
        <v>1069963</v>
      </c>
      <c r="F37" s="65">
        <v>750322</v>
      </c>
      <c r="G37" s="65">
        <v>738675</v>
      </c>
      <c r="H37" s="204">
        <v>714856</v>
      </c>
      <c r="I37" s="65">
        <v>645588</v>
      </c>
      <c r="J37" s="65">
        <v>506268</v>
      </c>
      <c r="K37" s="65">
        <v>357257</v>
      </c>
      <c r="M37" s="431"/>
      <c r="N37" s="749"/>
      <c r="O37" s="749"/>
      <c r="P37" s="750"/>
    </row>
    <row r="38" spans="2:16" ht="12.75" customHeight="1">
      <c r="B38" s="60" t="s">
        <v>234</v>
      </c>
      <c r="C38" s="61"/>
      <c r="D38" s="665">
        <v>2738680</v>
      </c>
      <c r="E38" s="65">
        <v>2570361</v>
      </c>
      <c r="F38" s="65">
        <v>2159031</v>
      </c>
      <c r="G38" s="65">
        <v>1904891</v>
      </c>
      <c r="H38" s="204">
        <v>1665236</v>
      </c>
      <c r="I38" s="181">
        <v>1616160</v>
      </c>
      <c r="J38" s="65">
        <v>1451823</v>
      </c>
      <c r="K38" s="65">
        <v>1472091</v>
      </c>
      <c r="M38" s="431"/>
      <c r="N38" s="749"/>
      <c r="O38" s="749"/>
      <c r="P38" s="750"/>
    </row>
    <row r="39" spans="2:16" ht="12.75" customHeight="1">
      <c r="B39" s="341" t="s">
        <v>184</v>
      </c>
      <c r="C39" s="61"/>
      <c r="D39" s="665">
        <v>1264212</v>
      </c>
      <c r="E39" s="65">
        <v>1262584</v>
      </c>
      <c r="F39" s="65">
        <v>965155</v>
      </c>
      <c r="G39" s="65">
        <v>902054</v>
      </c>
      <c r="H39" s="204">
        <v>772868</v>
      </c>
      <c r="I39" s="181">
        <v>732682</v>
      </c>
      <c r="J39" s="181">
        <v>680642</v>
      </c>
      <c r="K39" s="181">
        <v>643095</v>
      </c>
      <c r="M39" s="431"/>
      <c r="N39" s="749"/>
      <c r="O39" s="749"/>
      <c r="P39" s="750"/>
    </row>
    <row r="40" spans="2:16" ht="12.75" customHeight="1">
      <c r="B40" s="60" t="s">
        <v>185</v>
      </c>
      <c r="C40" s="61"/>
      <c r="D40" s="665">
        <v>16685402.215150001</v>
      </c>
      <c r="E40" s="65">
        <v>15763160</v>
      </c>
      <c r="F40" s="65">
        <v>11627968</v>
      </c>
      <c r="G40" s="65">
        <v>11101204</v>
      </c>
      <c r="H40" s="204">
        <v>10434993</v>
      </c>
      <c r="I40" s="65">
        <v>9952598</v>
      </c>
      <c r="J40" s="65">
        <v>9863606</v>
      </c>
      <c r="K40" s="65">
        <v>9723069</v>
      </c>
      <c r="M40" s="751"/>
      <c r="N40" s="749"/>
      <c r="O40" s="749"/>
      <c r="P40" s="750"/>
    </row>
    <row r="41" spans="2:16" ht="12.75" customHeight="1">
      <c r="B41" s="529" t="s">
        <v>230</v>
      </c>
      <c r="C41" s="530"/>
      <c r="D41" s="668">
        <v>25965038.215149999</v>
      </c>
      <c r="E41" s="250">
        <v>24965510</v>
      </c>
      <c r="F41" s="250">
        <v>19635330</v>
      </c>
      <c r="G41" s="250">
        <v>18486610</v>
      </c>
      <c r="H41" s="531">
        <v>17188684</v>
      </c>
      <c r="I41" s="250">
        <v>16360530</v>
      </c>
      <c r="J41" s="250">
        <v>15830592</v>
      </c>
      <c r="K41" s="250">
        <v>15273379</v>
      </c>
      <c r="M41" s="746"/>
      <c r="N41" s="749"/>
      <c r="O41" s="749"/>
      <c r="P41" s="750"/>
    </row>
    <row r="42" spans="2:16" ht="7.15" customHeight="1">
      <c r="B42" s="61"/>
      <c r="C42" s="61"/>
      <c r="D42" s="665"/>
      <c r="E42" s="65"/>
      <c r="F42" s="65"/>
      <c r="G42" s="65"/>
      <c r="H42" s="204"/>
      <c r="I42" s="65"/>
      <c r="J42" s="65"/>
      <c r="K42" s="65"/>
    </row>
    <row r="43" spans="2:16" ht="12.75" customHeight="1">
      <c r="B43" s="532" t="s">
        <v>226</v>
      </c>
      <c r="C43" s="526"/>
      <c r="D43" s="666">
        <v>58152186.215149999</v>
      </c>
      <c r="E43" s="247">
        <v>57008203</v>
      </c>
      <c r="F43" s="247">
        <v>43853051</v>
      </c>
      <c r="G43" s="247">
        <v>42492016</v>
      </c>
      <c r="H43" s="248">
        <v>40393325</v>
      </c>
      <c r="I43" s="247">
        <v>38663070</v>
      </c>
      <c r="J43" s="247">
        <v>37120534</v>
      </c>
      <c r="K43" s="247">
        <v>35373312</v>
      </c>
      <c r="O43" s="88"/>
    </row>
    <row r="44" spans="2:16" ht="6.75" customHeight="1"/>
    <row r="45" spans="2:16" s="30" customFormat="1">
      <c r="B45" s="196" t="s">
        <v>235</v>
      </c>
      <c r="C45" s="38"/>
      <c r="N45" s="41"/>
    </row>
    <row r="46" spans="2:16" ht="15" customHeight="1">
      <c r="B46" s="196" t="s">
        <v>236</v>
      </c>
      <c r="N46" s="88"/>
    </row>
    <row r="47" spans="2:16" s="30" customFormat="1" ht="14.25" customHeight="1">
      <c r="B47" s="723" t="s">
        <v>237</v>
      </c>
      <c r="C47" s="38"/>
    </row>
    <row r="48" spans="2:16">
      <c r="B48" s="196" t="s">
        <v>549</v>
      </c>
      <c r="D48" s="431"/>
    </row>
    <row r="49" spans="2:11">
      <c r="B49" s="748" t="s">
        <v>197</v>
      </c>
      <c r="D49" s="724"/>
      <c r="E49" s="728"/>
      <c r="F49" s="718"/>
      <c r="G49" s="718"/>
      <c r="H49" s="728"/>
      <c r="I49" s="718"/>
      <c r="J49" s="718"/>
      <c r="K49" s="718"/>
    </row>
    <row r="50" spans="2:11">
      <c r="D50" s="725"/>
      <c r="E50" s="728"/>
      <c r="F50" s="718"/>
      <c r="G50" s="718"/>
      <c r="H50" s="728"/>
      <c r="I50" s="719"/>
      <c r="J50" s="719"/>
      <c r="K50" s="719"/>
    </row>
    <row r="51" spans="2:11">
      <c r="E51" s="720"/>
      <c r="F51" s="720"/>
      <c r="G51" s="720"/>
      <c r="H51" s="720"/>
      <c r="I51" s="720"/>
      <c r="J51" s="720"/>
      <c r="K51" s="720"/>
    </row>
    <row r="52" spans="2:11">
      <c r="D52" s="724"/>
      <c r="E52" s="724"/>
    </row>
    <row r="53" spans="2:11">
      <c r="D53" s="431"/>
      <c r="E53" s="737"/>
    </row>
    <row r="55" spans="2:11">
      <c r="D55" s="88"/>
      <c r="E55" s="738"/>
    </row>
    <row r="56" spans="2:11">
      <c r="D56" s="431"/>
      <c r="E56" s="88"/>
      <c r="F56" s="736"/>
    </row>
    <row r="57" spans="2:11">
      <c r="D57" s="724"/>
    </row>
    <row r="58" spans="2:11">
      <c r="D58" s="725"/>
      <c r="E58" s="725"/>
    </row>
    <row r="60" spans="2:11">
      <c r="D60" s="725"/>
    </row>
  </sheetData>
  <mergeCells count="2">
    <mergeCell ref="E4:H4"/>
    <mergeCell ref="I4:K4"/>
  </mergeCells>
  <conditionalFormatting sqref="B8:B38 B40:B43">
    <cfRule type="expression" dxfId="15" priority="1">
      <formula>B8&lt;&gt;#REF!</formula>
    </cfRule>
  </conditionalFormatting>
  <conditionalFormatting sqref="E8:K43">
    <cfRule type="expression" dxfId="14" priority="2">
      <formula>E8&lt;&gt;#REF!</formula>
    </cfRule>
  </conditionalFormatting>
  <pageMargins left="0.5" right="0.5" top="1.25" bottom="0.25" header="0.25" footer="0.3"/>
  <pageSetup scale="81" fitToWidth="0" fitToHeight="0" orientation="landscape" r:id="rId1"/>
  <headerFooter scaleWithDoc="0">
    <oddHeader>&amp;L&amp;G</oddHeader>
    <oddFooter>&amp;C&amp;"Open Sans,Regular"&amp;8&amp;P</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M32"/>
  <sheetViews>
    <sheetView showGridLines="0" topLeftCell="B1" zoomScaleNormal="100" workbookViewId="0">
      <selection activeCell="N11" sqref="N11"/>
    </sheetView>
  </sheetViews>
  <sheetFormatPr defaultColWidth="9.140625" defaultRowHeight="14.25"/>
  <cols>
    <col min="1" max="1" width="3.5703125" style="31" customWidth="1"/>
    <col min="2" max="2" width="33.140625" style="110" customWidth="1"/>
    <col min="3" max="3" width="2.140625" style="109" customWidth="1"/>
    <col min="4" max="6" width="11.42578125" style="108" customWidth="1"/>
    <col min="7" max="7" width="12.85546875" style="108" bestFit="1" customWidth="1"/>
    <col min="8" max="11" width="11.42578125" style="108" customWidth="1"/>
    <col min="12" max="12" width="1.5703125" style="108" customWidth="1"/>
    <col min="13" max="13" width="11.42578125" style="108" customWidth="1"/>
    <col min="14" max="19" width="11.42578125" style="31" customWidth="1"/>
    <col min="20" max="16384" width="9.140625" style="31"/>
  </cols>
  <sheetData>
    <row r="1" spans="2:13" ht="11.25" customHeight="1">
      <c r="B1" s="31"/>
      <c r="C1" s="78"/>
      <c r="D1" s="79"/>
      <c r="E1" s="79"/>
      <c r="F1" s="79"/>
      <c r="G1" s="79"/>
      <c r="H1" s="79"/>
      <c r="I1" s="79"/>
      <c r="J1" s="79"/>
      <c r="K1" s="79"/>
      <c r="L1" s="31"/>
      <c r="M1" s="31"/>
    </row>
    <row r="2" spans="2:13">
      <c r="B2" s="80" t="s">
        <v>238</v>
      </c>
      <c r="C2" s="79"/>
      <c r="D2" s="81"/>
      <c r="E2" s="81"/>
      <c r="F2" s="81"/>
      <c r="G2" s="81"/>
      <c r="H2" s="81"/>
      <c r="I2" s="81"/>
      <c r="J2" s="81"/>
      <c r="K2" s="81"/>
      <c r="L2" s="31"/>
      <c r="M2" s="31"/>
    </row>
    <row r="3" spans="2:13">
      <c r="B3" s="82"/>
      <c r="C3" s="79"/>
      <c r="D3" s="81"/>
      <c r="E3" s="81"/>
      <c r="F3" s="81"/>
      <c r="G3" s="81"/>
      <c r="H3" s="81"/>
      <c r="I3" s="81"/>
      <c r="J3" s="81"/>
      <c r="K3" s="81"/>
      <c r="L3" s="31"/>
      <c r="M3" s="31"/>
    </row>
    <row r="4" spans="2:13">
      <c r="B4" s="83" t="s">
        <v>216</v>
      </c>
      <c r="C4" s="84"/>
      <c r="D4" s="174" t="s">
        <v>35</v>
      </c>
      <c r="E4" s="788" t="s">
        <v>36</v>
      </c>
      <c r="F4" s="788"/>
      <c r="G4" s="788"/>
      <c r="H4" s="788"/>
      <c r="I4" s="788" t="s">
        <v>37</v>
      </c>
      <c r="J4" s="788"/>
      <c r="K4" s="788"/>
      <c r="L4" s="31"/>
      <c r="M4" s="31"/>
    </row>
    <row r="5" spans="2:13">
      <c r="B5" s="533"/>
      <c r="C5" s="534"/>
      <c r="D5" s="263" t="s">
        <v>38</v>
      </c>
      <c r="E5" s="392" t="s">
        <v>39</v>
      </c>
      <c r="F5" s="392" t="s">
        <v>40</v>
      </c>
      <c r="G5" s="392" t="s">
        <v>41</v>
      </c>
      <c r="H5" s="460" t="s">
        <v>38</v>
      </c>
      <c r="I5" s="392" t="s">
        <v>39</v>
      </c>
      <c r="J5" s="392" t="s">
        <v>40</v>
      </c>
      <c r="K5" s="392" t="s">
        <v>41</v>
      </c>
      <c r="L5" s="31"/>
      <c r="M5" s="31"/>
    </row>
    <row r="6" spans="2:13">
      <c r="B6" s="85"/>
      <c r="C6" s="86"/>
      <c r="D6" s="660"/>
      <c r="E6" s="252"/>
      <c r="F6" s="669"/>
      <c r="G6" s="669"/>
      <c r="H6" s="670"/>
      <c r="I6" s="176"/>
      <c r="J6" s="176"/>
      <c r="K6" s="176"/>
      <c r="L6" s="31"/>
      <c r="M6" s="31"/>
    </row>
    <row r="7" spans="2:13" ht="12.75" customHeight="1">
      <c r="B7" s="753" t="s">
        <v>538</v>
      </c>
      <c r="C7" s="86"/>
      <c r="D7" s="660"/>
      <c r="E7" s="252"/>
      <c r="F7" s="252"/>
      <c r="G7" s="252"/>
      <c r="H7" s="752"/>
      <c r="I7" s="176"/>
      <c r="J7" s="176"/>
      <c r="K7" s="176"/>
      <c r="L7" s="31"/>
      <c r="M7" s="31"/>
    </row>
    <row r="8" spans="2:13" ht="12.75" customHeight="1">
      <c r="B8" s="61" t="s">
        <v>539</v>
      </c>
      <c r="C8" s="56"/>
      <c r="D8" s="671">
        <v>15405626</v>
      </c>
      <c r="E8" s="113">
        <v>15653371</v>
      </c>
      <c r="F8" s="113">
        <v>12511263</v>
      </c>
      <c r="G8" s="113">
        <v>11869556</v>
      </c>
      <c r="H8" s="761">
        <v>11066252</v>
      </c>
      <c r="I8" s="113">
        <v>10370958</v>
      </c>
      <c r="J8" s="113">
        <v>9941469</v>
      </c>
      <c r="K8" s="113">
        <v>9620916</v>
      </c>
      <c r="L8" s="31"/>
      <c r="M8" s="31"/>
    </row>
    <row r="9" spans="2:13" ht="12.75" customHeight="1">
      <c r="B9" s="87" t="s">
        <v>540</v>
      </c>
      <c r="C9" s="56"/>
      <c r="D9" s="672">
        <v>4161586</v>
      </c>
      <c r="E9" s="217">
        <v>3729785</v>
      </c>
      <c r="F9" s="217">
        <v>3055028</v>
      </c>
      <c r="G9" s="217">
        <v>2306170</v>
      </c>
      <c r="H9" s="229">
        <v>2486567</v>
      </c>
      <c r="I9" s="217">
        <v>1525299</v>
      </c>
      <c r="J9" s="217">
        <v>880053</v>
      </c>
      <c r="K9" s="217">
        <v>1721093</v>
      </c>
      <c r="L9" s="31"/>
      <c r="M9" s="31"/>
    </row>
    <row r="10" spans="2:13" ht="12.75" customHeight="1">
      <c r="B10" s="87" t="s">
        <v>541</v>
      </c>
      <c r="C10" s="56"/>
      <c r="D10" s="672">
        <v>2323444</v>
      </c>
      <c r="E10" s="217">
        <v>2016627</v>
      </c>
      <c r="F10" s="217">
        <v>0</v>
      </c>
      <c r="G10" s="217">
        <v>0</v>
      </c>
      <c r="H10" s="229">
        <v>0</v>
      </c>
      <c r="I10" s="217">
        <v>0</v>
      </c>
      <c r="J10" s="217">
        <v>0</v>
      </c>
      <c r="K10" s="217">
        <v>0</v>
      </c>
      <c r="L10" s="31"/>
      <c r="M10" s="31"/>
    </row>
    <row r="11" spans="2:13" ht="12.75" customHeight="1">
      <c r="B11" s="87" t="s">
        <v>240</v>
      </c>
      <c r="C11" s="56"/>
      <c r="D11" s="672">
        <v>1967938</v>
      </c>
      <c r="E11" s="217">
        <v>1961029</v>
      </c>
      <c r="F11" s="217">
        <v>1715494</v>
      </c>
      <c r="G11" s="217">
        <v>1922576</v>
      </c>
      <c r="H11" s="229">
        <v>1935380</v>
      </c>
      <c r="I11" s="217">
        <v>1451940</v>
      </c>
      <c r="J11" s="217">
        <v>1052951</v>
      </c>
      <c r="K11" s="217">
        <v>1053688</v>
      </c>
      <c r="L11" s="31"/>
      <c r="M11" s="31"/>
    </row>
    <row r="12" spans="2:13" ht="12.75" customHeight="1">
      <c r="B12" s="87" t="s">
        <v>241</v>
      </c>
      <c r="C12" s="56"/>
      <c r="D12" s="672">
        <v>1259708</v>
      </c>
      <c r="E12" s="217">
        <v>1242607.59882</v>
      </c>
      <c r="F12" s="217">
        <v>827783.76873999997</v>
      </c>
      <c r="G12" s="217">
        <v>856340.14859</v>
      </c>
      <c r="H12" s="229">
        <v>473486</v>
      </c>
      <c r="I12" s="217">
        <v>502058</v>
      </c>
      <c r="J12" s="217">
        <v>518196</v>
      </c>
      <c r="K12" s="217">
        <v>0</v>
      </c>
      <c r="L12" s="31"/>
      <c r="M12" s="31"/>
    </row>
    <row r="13" spans="2:13" ht="12.75" customHeight="1">
      <c r="B13" s="754" t="s">
        <v>545</v>
      </c>
      <c r="C13" s="755"/>
      <c r="D13" s="756">
        <v>139502</v>
      </c>
      <c r="E13" s="757">
        <v>260320</v>
      </c>
      <c r="F13" s="757">
        <v>0</v>
      </c>
      <c r="G13" s="757">
        <v>0</v>
      </c>
      <c r="H13" s="758">
        <v>0</v>
      </c>
      <c r="I13" s="757">
        <v>0</v>
      </c>
      <c r="J13" s="757">
        <v>0</v>
      </c>
      <c r="K13" s="757">
        <v>0</v>
      </c>
      <c r="L13" s="31"/>
      <c r="M13" s="31"/>
    </row>
    <row r="14" spans="2:13" ht="12.75" customHeight="1">
      <c r="B14" s="759" t="s">
        <v>230</v>
      </c>
      <c r="C14" s="56"/>
      <c r="D14" s="672">
        <v>25257804</v>
      </c>
      <c r="E14" s="217">
        <v>24863739.598820001</v>
      </c>
      <c r="F14" s="217">
        <v>18109568.768739998</v>
      </c>
      <c r="G14" s="217">
        <v>16954642.148589998</v>
      </c>
      <c r="H14" s="229">
        <v>15961685</v>
      </c>
      <c r="I14" s="217">
        <v>13850255</v>
      </c>
      <c r="J14" s="217">
        <v>12392669</v>
      </c>
      <c r="K14" s="217">
        <v>12395697</v>
      </c>
      <c r="L14" s="31"/>
      <c r="M14" s="31"/>
    </row>
    <row r="15" spans="2:13" ht="12.75" customHeight="1">
      <c r="B15" s="87" t="s">
        <v>542</v>
      </c>
      <c r="C15" s="56"/>
      <c r="D15" s="762">
        <v>0.8075</v>
      </c>
      <c r="E15" s="732">
        <v>0.80649999999999999</v>
      </c>
      <c r="F15" s="732">
        <v>0.7601</v>
      </c>
      <c r="G15" s="732">
        <v>0.72050000000000003</v>
      </c>
      <c r="H15" s="764">
        <v>0.72289999999999999</v>
      </c>
      <c r="I15" s="732">
        <v>0.66930000000000001</v>
      </c>
      <c r="J15" s="732">
        <v>0.62719999999999998</v>
      </c>
      <c r="K15" s="732">
        <v>0.67320000000000002</v>
      </c>
      <c r="L15" s="31"/>
      <c r="M15" s="31"/>
    </row>
    <row r="16" spans="2:13" ht="12.75" customHeight="1">
      <c r="B16" s="87"/>
      <c r="C16" s="56"/>
      <c r="D16" s="672"/>
      <c r="E16" s="217"/>
      <c r="F16" s="217"/>
      <c r="G16" s="217"/>
      <c r="H16" s="229"/>
      <c r="I16" s="217"/>
      <c r="J16" s="217"/>
      <c r="K16" s="217"/>
      <c r="L16" s="31"/>
      <c r="M16" s="31"/>
    </row>
    <row r="17" spans="2:13" ht="12.75" customHeight="1">
      <c r="B17" s="753" t="s">
        <v>543</v>
      </c>
      <c r="C17" s="56"/>
      <c r="D17" s="672"/>
      <c r="E17" s="217"/>
      <c r="F17" s="217"/>
      <c r="G17" s="217"/>
      <c r="H17" s="229"/>
      <c r="I17" s="217"/>
      <c r="J17" s="217"/>
      <c r="K17" s="217"/>
      <c r="L17" s="31"/>
      <c r="M17" s="31"/>
    </row>
    <row r="18" spans="2:13" ht="12.75" customHeight="1">
      <c r="B18" s="61" t="s">
        <v>539</v>
      </c>
      <c r="C18" s="56"/>
      <c r="D18" s="671">
        <v>725201</v>
      </c>
      <c r="E18" s="113">
        <v>707327</v>
      </c>
      <c r="F18" s="113">
        <v>850770</v>
      </c>
      <c r="G18" s="113">
        <v>918097</v>
      </c>
      <c r="H18" s="761">
        <v>954830</v>
      </c>
      <c r="I18" s="113">
        <v>1004691</v>
      </c>
      <c r="J18" s="113">
        <v>902515</v>
      </c>
      <c r="K18" s="113">
        <v>675354</v>
      </c>
      <c r="L18" s="31"/>
      <c r="M18" s="31"/>
    </row>
    <row r="19" spans="2:13" ht="12.75" customHeight="1">
      <c r="B19" s="87" t="s">
        <v>540</v>
      </c>
      <c r="C19" s="56"/>
      <c r="D19" s="672">
        <v>3935798</v>
      </c>
      <c r="E19" s="217">
        <v>4193476</v>
      </c>
      <c r="F19" s="217">
        <v>4506817</v>
      </c>
      <c r="G19" s="217">
        <v>5281371</v>
      </c>
      <c r="H19" s="229">
        <v>4774100</v>
      </c>
      <c r="I19" s="217">
        <v>5442811</v>
      </c>
      <c r="J19" s="217">
        <v>6033917</v>
      </c>
      <c r="K19" s="217">
        <v>4809769</v>
      </c>
      <c r="L19" s="31"/>
      <c r="M19" s="31"/>
    </row>
    <row r="20" spans="2:13" ht="12.75" customHeight="1">
      <c r="B20" s="87" t="s">
        <v>541</v>
      </c>
      <c r="C20" s="56"/>
      <c r="D20" s="672">
        <v>639025</v>
      </c>
      <c r="E20" s="217">
        <v>369851</v>
      </c>
      <c r="F20" s="217">
        <v>0</v>
      </c>
      <c r="G20" s="217">
        <v>0</v>
      </c>
      <c r="H20" s="229">
        <v>0</v>
      </c>
      <c r="I20" s="217">
        <v>0</v>
      </c>
      <c r="J20" s="217">
        <v>0</v>
      </c>
      <c r="K20" s="217">
        <v>0</v>
      </c>
      <c r="L20" s="31"/>
      <c r="M20" s="31"/>
    </row>
    <row r="21" spans="2:13" ht="12.75" customHeight="1">
      <c r="B21" s="87" t="s">
        <v>239</v>
      </c>
      <c r="C21" s="56"/>
      <c r="D21" s="672">
        <v>551937</v>
      </c>
      <c r="E21" s="217">
        <v>505836</v>
      </c>
      <c r="F21" s="217">
        <v>357315</v>
      </c>
      <c r="G21" s="217">
        <v>379096</v>
      </c>
      <c r="H21" s="229">
        <v>389713</v>
      </c>
      <c r="I21" s="217">
        <v>396866.39899999998</v>
      </c>
      <c r="J21" s="217">
        <v>429024</v>
      </c>
      <c r="K21" s="217">
        <v>532451</v>
      </c>
      <c r="L21" s="31"/>
      <c r="M21" s="31"/>
    </row>
    <row r="22" spans="2:13" ht="12.75" customHeight="1">
      <c r="B22" s="754" t="s">
        <v>545</v>
      </c>
      <c r="C22" s="755"/>
      <c r="D22" s="756">
        <v>167961</v>
      </c>
      <c r="E22" s="757">
        <v>190587</v>
      </c>
      <c r="F22" s="757">
        <v>0</v>
      </c>
      <c r="G22" s="757">
        <v>0</v>
      </c>
      <c r="H22" s="758">
        <v>0</v>
      </c>
      <c r="I22" s="757">
        <v>0</v>
      </c>
      <c r="J22" s="757">
        <v>0</v>
      </c>
      <c r="K22" s="757">
        <v>0</v>
      </c>
      <c r="L22" s="31"/>
      <c r="M22" s="31"/>
    </row>
    <row r="23" spans="2:13" ht="12.75" customHeight="1">
      <c r="B23" s="759" t="s">
        <v>230</v>
      </c>
      <c r="C23" s="56"/>
      <c r="D23" s="672">
        <v>6019922</v>
      </c>
      <c r="E23" s="217">
        <v>5967077</v>
      </c>
      <c r="F23" s="217">
        <v>5714902</v>
      </c>
      <c r="G23" s="217">
        <v>6578564</v>
      </c>
      <c r="H23" s="229">
        <v>6118643</v>
      </c>
      <c r="I23" s="217">
        <v>6844368.3990000002</v>
      </c>
      <c r="J23" s="217">
        <v>7365456</v>
      </c>
      <c r="K23" s="217">
        <v>6017574</v>
      </c>
      <c r="L23" s="31"/>
      <c r="M23" s="31"/>
    </row>
    <row r="24" spans="2:13" ht="12.75" customHeight="1">
      <c r="B24" s="87" t="s">
        <v>544</v>
      </c>
      <c r="C24" s="56"/>
      <c r="D24" s="762">
        <v>0.1925</v>
      </c>
      <c r="E24" s="732">
        <v>0.19350000000000001</v>
      </c>
      <c r="F24" s="732">
        <v>0.2399</v>
      </c>
      <c r="G24" s="732">
        <v>0.27949999999999997</v>
      </c>
      <c r="H24" s="764">
        <v>0.27710000000000001</v>
      </c>
      <c r="I24" s="732">
        <v>0.33069999999999999</v>
      </c>
      <c r="J24" s="732">
        <v>0.37280000000000002</v>
      </c>
      <c r="K24" s="732">
        <v>0.32679999999999998</v>
      </c>
      <c r="L24" s="31"/>
      <c r="M24" s="31"/>
    </row>
    <row r="25" spans="2:13" ht="12.75" customHeight="1">
      <c r="B25" s="759"/>
      <c r="C25" s="56"/>
      <c r="D25" s="672"/>
      <c r="E25" s="217"/>
      <c r="F25" s="217"/>
      <c r="G25" s="217"/>
      <c r="H25" s="229"/>
      <c r="I25" s="217"/>
      <c r="J25" s="217"/>
      <c r="K25" s="217"/>
      <c r="L25" s="31"/>
      <c r="M25" s="31"/>
    </row>
    <row r="26" spans="2:13" ht="12.75" customHeight="1">
      <c r="B26" s="760" t="s">
        <v>242</v>
      </c>
      <c r="C26" s="527"/>
      <c r="D26" s="666">
        <v>31277726</v>
      </c>
      <c r="E26" s="247">
        <v>30830816.598820001</v>
      </c>
      <c r="F26" s="247">
        <v>23824470.768739998</v>
      </c>
      <c r="G26" s="247">
        <v>23533206.148589998</v>
      </c>
      <c r="H26" s="248">
        <v>22080328</v>
      </c>
      <c r="I26" s="247">
        <v>20694623.399</v>
      </c>
      <c r="J26" s="247">
        <v>19758125</v>
      </c>
      <c r="K26" s="247">
        <v>18413271</v>
      </c>
      <c r="L26" s="31"/>
      <c r="M26" s="31"/>
    </row>
    <row r="27" spans="2:13" ht="12.75" customHeight="1">
      <c r="B27" s="765"/>
      <c r="C27" s="56"/>
      <c r="D27" s="665"/>
      <c r="E27" s="65"/>
      <c r="F27" s="65"/>
      <c r="G27" s="65"/>
      <c r="H27" s="204"/>
      <c r="I27" s="65"/>
      <c r="J27" s="65"/>
      <c r="K27" s="65"/>
      <c r="L27" s="31"/>
      <c r="M27" s="31"/>
    </row>
    <row r="28" spans="2:13" ht="12.75" customHeight="1">
      <c r="B28" s="766" t="s">
        <v>546</v>
      </c>
      <c r="C28" s="755"/>
      <c r="D28" s="756">
        <v>8097384</v>
      </c>
      <c r="E28" s="757">
        <v>7923261</v>
      </c>
      <c r="F28" s="757">
        <v>7561845</v>
      </c>
      <c r="G28" s="757">
        <v>7587541</v>
      </c>
      <c r="H28" s="758">
        <v>7260667</v>
      </c>
      <c r="I28" s="757">
        <v>6968110</v>
      </c>
      <c r="J28" s="757">
        <v>6913970</v>
      </c>
      <c r="K28" s="757">
        <v>6530862</v>
      </c>
      <c r="L28" s="31"/>
      <c r="M28" s="31"/>
    </row>
    <row r="29" spans="2:13" ht="21" customHeight="1">
      <c r="B29" s="196" t="s">
        <v>235</v>
      </c>
      <c r="C29" s="3"/>
      <c r="D29" s="603"/>
      <c r="E29" s="603"/>
      <c r="F29" s="603"/>
      <c r="G29" s="603"/>
      <c r="H29" s="101"/>
      <c r="I29" s="3"/>
      <c r="J29" s="3"/>
      <c r="K29" s="3"/>
      <c r="L29" s="1"/>
      <c r="M29" s="1"/>
    </row>
    <row r="31" spans="2:13">
      <c r="D31" s="763"/>
      <c r="E31" s="763"/>
      <c r="F31" s="763"/>
      <c r="G31" s="763"/>
      <c r="H31" s="763"/>
      <c r="I31" s="763"/>
      <c r="J31" s="763"/>
      <c r="K31" s="763"/>
    </row>
    <row r="32" spans="2:13">
      <c r="D32" s="763"/>
      <c r="E32" s="763"/>
      <c r="F32" s="763"/>
      <c r="G32" s="763"/>
      <c r="H32" s="763"/>
      <c r="I32" s="763"/>
      <c r="J32" s="763"/>
      <c r="K32" s="763"/>
      <c r="L32" s="763"/>
    </row>
  </sheetData>
  <mergeCells count="2">
    <mergeCell ref="E4:H4"/>
    <mergeCell ref="I4:K4"/>
  </mergeCells>
  <conditionalFormatting sqref="E9:K17">
    <cfRule type="expression" dxfId="13" priority="6">
      <formula>E9&lt;&gt;#REF!</formula>
    </cfRule>
  </conditionalFormatting>
  <conditionalFormatting sqref="E19:K21">
    <cfRule type="expression" dxfId="12" priority="5">
      <formula>E19&lt;&gt;#REF!</formula>
    </cfRule>
  </conditionalFormatting>
  <conditionalFormatting sqref="E22:K24">
    <cfRule type="expression" dxfId="11" priority="1">
      <formula>E22&lt;&gt;#REF!</formula>
    </cfRule>
  </conditionalFormatting>
  <conditionalFormatting sqref="E25:K28">
    <cfRule type="expression" dxfId="10" priority="10">
      <formula>E25&lt;&gt;#REF!</formula>
    </cfRule>
  </conditionalFormatting>
  <pageMargins left="0.5" right="0.5" top="1.25" bottom="0.25" header="0.25" footer="0.3"/>
  <pageSetup scale="90" fitToWidth="0" fitToHeight="0" orientation="landscape" r:id="rId1"/>
  <headerFooter scaleWithDoc="0">
    <oddHeader>&amp;L&amp;G</oddHeader>
    <oddFooter>&amp;C&amp;"Open Sans,Regular"&amp;8&amp;P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S35"/>
  <sheetViews>
    <sheetView showGridLines="0" zoomScaleNormal="100" workbookViewId="0">
      <selection activeCell="N11" sqref="N11"/>
    </sheetView>
  </sheetViews>
  <sheetFormatPr defaultColWidth="8.85546875" defaultRowHeight="14.25"/>
  <cols>
    <col min="1" max="1" width="3.5703125" style="30" customWidth="1"/>
    <col min="2" max="2" width="47.28515625" style="30" customWidth="1"/>
    <col min="3" max="3" width="1.5703125" style="30" customWidth="1"/>
    <col min="4" max="4" width="10.140625" style="30" customWidth="1"/>
    <col min="5" max="5" width="11.7109375" style="30" customWidth="1"/>
    <col min="6" max="10" width="10.140625" style="30" customWidth="1"/>
    <col min="11" max="11" width="10.140625" style="31" customWidth="1"/>
    <col min="12" max="16384" width="8.85546875" style="30"/>
  </cols>
  <sheetData>
    <row r="1" spans="2:19" ht="11.25" customHeight="1">
      <c r="E1" s="41"/>
    </row>
    <row r="2" spans="2:19">
      <c r="B2" s="80" t="s">
        <v>30</v>
      </c>
    </row>
    <row r="3" spans="2:19" ht="5.25" customHeight="1"/>
    <row r="4" spans="2:19" ht="12.75" customHeight="1">
      <c r="B4" s="51" t="s">
        <v>243</v>
      </c>
      <c r="C4" s="89"/>
      <c r="D4" s="174" t="s">
        <v>35</v>
      </c>
      <c r="E4" s="788" t="s">
        <v>36</v>
      </c>
      <c r="F4" s="788"/>
      <c r="G4" s="788"/>
      <c r="H4" s="788"/>
      <c r="I4" s="788" t="s">
        <v>37</v>
      </c>
      <c r="J4" s="788"/>
      <c r="K4" s="788"/>
    </row>
    <row r="5" spans="2:19" ht="12.75" customHeight="1">
      <c r="B5" s="520"/>
      <c r="C5" s="535" t="s">
        <v>0</v>
      </c>
      <c r="D5" s="263" t="s">
        <v>38</v>
      </c>
      <c r="E5" s="392" t="s">
        <v>39</v>
      </c>
      <c r="F5" s="392" t="s">
        <v>40</v>
      </c>
      <c r="G5" s="392" t="s">
        <v>41</v>
      </c>
      <c r="H5" s="460" t="s">
        <v>38</v>
      </c>
      <c r="I5" s="392" t="s">
        <v>39</v>
      </c>
      <c r="J5" s="392" t="s">
        <v>40</v>
      </c>
      <c r="K5" s="392" t="s">
        <v>41</v>
      </c>
    </row>
    <row r="6" spans="2:19" ht="5.25" customHeight="1">
      <c r="B6" s="90" t="s">
        <v>244</v>
      </c>
      <c r="C6" s="91" t="s">
        <v>0</v>
      </c>
      <c r="D6" s="677"/>
      <c r="E6" s="253"/>
      <c r="F6" s="673"/>
      <c r="G6" s="673"/>
      <c r="H6" s="674"/>
      <c r="I6" s="179"/>
      <c r="J6" s="179"/>
      <c r="K6" s="179"/>
    </row>
    <row r="7" spans="2:19" ht="12.75" customHeight="1">
      <c r="B7" s="91" t="s">
        <v>245</v>
      </c>
      <c r="C7" s="91"/>
      <c r="D7" s="678"/>
      <c r="E7" s="253"/>
      <c r="F7" s="253"/>
      <c r="G7" s="253"/>
      <c r="H7" s="675"/>
      <c r="I7" s="179"/>
      <c r="J7" s="179"/>
      <c r="K7" s="179"/>
    </row>
    <row r="8" spans="2:19" ht="12.75" customHeight="1">
      <c r="B8" s="39" t="s">
        <v>246</v>
      </c>
      <c r="C8" s="60" t="s">
        <v>0</v>
      </c>
      <c r="D8" s="632">
        <v>60350</v>
      </c>
      <c r="E8" s="65">
        <v>51235</v>
      </c>
      <c r="F8" s="65">
        <v>22965</v>
      </c>
      <c r="G8" s="65">
        <v>17016</v>
      </c>
      <c r="H8" s="204">
        <v>17960</v>
      </c>
      <c r="I8" s="65">
        <v>21352</v>
      </c>
      <c r="J8" s="65">
        <v>25803</v>
      </c>
      <c r="K8" s="65">
        <v>34557</v>
      </c>
      <c r="M8" s="41"/>
      <c r="N8" s="41"/>
      <c r="O8" s="41"/>
      <c r="P8" s="41"/>
      <c r="Q8" s="41"/>
      <c r="R8" s="41"/>
      <c r="S8" s="41"/>
    </row>
    <row r="9" spans="2:19" ht="12.75" customHeight="1">
      <c r="B9" s="39" t="s">
        <v>182</v>
      </c>
      <c r="C9" s="60"/>
      <c r="D9" s="632">
        <v>1044</v>
      </c>
      <c r="E9" s="65">
        <v>916</v>
      </c>
      <c r="F9" s="65">
        <v>0</v>
      </c>
      <c r="G9" s="65">
        <v>0</v>
      </c>
      <c r="H9" s="204">
        <v>0</v>
      </c>
      <c r="I9" s="65">
        <v>0</v>
      </c>
      <c r="J9" s="65">
        <v>0</v>
      </c>
      <c r="K9" s="65">
        <v>0</v>
      </c>
      <c r="M9" s="41"/>
      <c r="N9" s="41"/>
      <c r="O9" s="41"/>
      <c r="P9" s="41"/>
      <c r="Q9" s="41"/>
      <c r="R9" s="41"/>
      <c r="S9" s="41"/>
    </row>
    <row r="10" spans="2:19" ht="12.75" customHeight="1">
      <c r="B10" s="60" t="s">
        <v>247</v>
      </c>
      <c r="C10" s="60" t="s">
        <v>0</v>
      </c>
      <c r="D10" s="632">
        <v>77987</v>
      </c>
      <c r="E10" s="65">
        <v>64472</v>
      </c>
      <c r="F10" s="65">
        <v>45627</v>
      </c>
      <c r="G10" s="65">
        <v>29785</v>
      </c>
      <c r="H10" s="204">
        <v>38602</v>
      </c>
      <c r="I10" s="65">
        <v>49121</v>
      </c>
      <c r="J10" s="65">
        <v>25900</v>
      </c>
      <c r="K10" s="65">
        <v>66530</v>
      </c>
      <c r="M10" s="41"/>
      <c r="N10" s="41"/>
      <c r="O10" s="41"/>
      <c r="P10" s="41"/>
      <c r="Q10" s="41"/>
      <c r="R10" s="41"/>
      <c r="S10" s="41"/>
    </row>
    <row r="11" spans="2:19" ht="13.5" customHeight="1">
      <c r="B11" s="61" t="s">
        <v>184</v>
      </c>
      <c r="C11" s="60" t="s">
        <v>0</v>
      </c>
      <c r="D11" s="632">
        <v>17482</v>
      </c>
      <c r="E11" s="65">
        <v>21890</v>
      </c>
      <c r="F11" s="65">
        <v>19283</v>
      </c>
      <c r="G11" s="65">
        <v>20927</v>
      </c>
      <c r="H11" s="204">
        <v>20650</v>
      </c>
      <c r="I11" s="65">
        <v>20495</v>
      </c>
      <c r="J11" s="65">
        <v>22908</v>
      </c>
      <c r="K11" s="65">
        <v>23593</v>
      </c>
      <c r="M11" s="41"/>
      <c r="N11" s="41"/>
      <c r="O11" s="41"/>
      <c r="P11" s="41"/>
      <c r="Q11" s="41"/>
      <c r="R11" s="41"/>
      <c r="S11" s="41"/>
    </row>
    <row r="12" spans="2:19" ht="12.75" customHeight="1">
      <c r="B12" s="536" t="s">
        <v>230</v>
      </c>
      <c r="C12" s="536" t="s">
        <v>0</v>
      </c>
      <c r="D12" s="638">
        <v>156863</v>
      </c>
      <c r="E12" s="227">
        <v>138513</v>
      </c>
      <c r="F12" s="227">
        <v>87875</v>
      </c>
      <c r="G12" s="227">
        <v>67728</v>
      </c>
      <c r="H12" s="239">
        <v>77212</v>
      </c>
      <c r="I12" s="227">
        <v>90968</v>
      </c>
      <c r="J12" s="227">
        <v>74611</v>
      </c>
      <c r="K12" s="227">
        <v>124680</v>
      </c>
      <c r="M12" s="41"/>
      <c r="N12" s="41"/>
      <c r="O12" s="41"/>
      <c r="P12" s="41"/>
      <c r="Q12" s="41"/>
      <c r="R12" s="41"/>
      <c r="S12" s="41"/>
    </row>
    <row r="13" spans="2:19" ht="12.75" customHeight="1">
      <c r="B13" s="60"/>
      <c r="C13" s="60"/>
      <c r="D13" s="679"/>
      <c r="E13" s="181"/>
      <c r="F13" s="181"/>
      <c r="G13" s="181"/>
      <c r="H13" s="238"/>
      <c r="I13" s="181"/>
      <c r="J13" s="181"/>
      <c r="K13" s="181"/>
      <c r="M13" s="41"/>
      <c r="N13" s="41"/>
      <c r="O13" s="41"/>
      <c r="P13" s="41"/>
      <c r="Q13" s="41"/>
      <c r="R13" s="41"/>
      <c r="S13" s="41"/>
    </row>
    <row r="14" spans="2:19" ht="12.75" customHeight="1">
      <c r="B14" s="91" t="s">
        <v>248</v>
      </c>
      <c r="C14" s="60" t="s">
        <v>0</v>
      </c>
      <c r="D14" s="632"/>
      <c r="E14" s="181"/>
      <c r="F14" s="181"/>
      <c r="G14" s="181"/>
      <c r="H14" s="238"/>
      <c r="I14" s="181"/>
      <c r="J14" s="181"/>
      <c r="K14" s="181"/>
      <c r="M14" s="41"/>
      <c r="N14" s="41"/>
      <c r="O14" s="41"/>
      <c r="P14" s="41"/>
      <c r="Q14" s="41"/>
      <c r="R14" s="41"/>
      <c r="S14" s="41"/>
    </row>
    <row r="15" spans="2:19" ht="12.75" customHeight="1">
      <c r="B15" s="39" t="s">
        <v>246</v>
      </c>
      <c r="C15" s="60" t="s">
        <v>0</v>
      </c>
      <c r="D15" s="632">
        <v>57561</v>
      </c>
      <c r="E15" s="65">
        <v>48993</v>
      </c>
      <c r="F15" s="65">
        <v>22323</v>
      </c>
      <c r="G15" s="65">
        <v>16482</v>
      </c>
      <c r="H15" s="204">
        <v>17560</v>
      </c>
      <c r="I15" s="65">
        <v>20720</v>
      </c>
      <c r="J15" s="65">
        <v>25129</v>
      </c>
      <c r="K15" s="65">
        <v>33574</v>
      </c>
      <c r="M15" s="41"/>
      <c r="N15" s="41"/>
      <c r="O15" s="41"/>
      <c r="P15" s="41"/>
      <c r="Q15" s="41"/>
      <c r="R15" s="41"/>
      <c r="S15" s="41"/>
    </row>
    <row r="16" spans="2:19" ht="12.75" customHeight="1">
      <c r="B16" s="39" t="s">
        <v>182</v>
      </c>
      <c r="C16" s="60"/>
      <c r="D16" s="632">
        <v>187</v>
      </c>
      <c r="E16" s="65">
        <v>161</v>
      </c>
      <c r="F16" s="65">
        <v>0</v>
      </c>
      <c r="G16" s="65">
        <v>0</v>
      </c>
      <c r="H16" s="204">
        <v>0</v>
      </c>
      <c r="I16" s="65">
        <v>0</v>
      </c>
      <c r="J16" s="65">
        <v>0</v>
      </c>
      <c r="K16" s="65">
        <v>0</v>
      </c>
      <c r="M16" s="41"/>
      <c r="N16" s="41"/>
      <c r="O16" s="41"/>
      <c r="P16" s="41"/>
      <c r="Q16" s="41"/>
      <c r="R16" s="41"/>
      <c r="S16" s="41"/>
    </row>
    <row r="17" spans="2:19" ht="12.75" customHeight="1">
      <c r="B17" s="60" t="s">
        <v>247</v>
      </c>
      <c r="C17" s="60" t="s">
        <v>0</v>
      </c>
      <c r="D17" s="632">
        <v>74974</v>
      </c>
      <c r="E17" s="65">
        <v>62170</v>
      </c>
      <c r="F17" s="65">
        <v>43514</v>
      </c>
      <c r="G17" s="65">
        <v>28434</v>
      </c>
      <c r="H17" s="204">
        <v>37030</v>
      </c>
      <c r="I17" s="65">
        <v>47835</v>
      </c>
      <c r="J17" s="65">
        <v>24934</v>
      </c>
      <c r="K17" s="65">
        <v>65963</v>
      </c>
      <c r="M17" s="41"/>
      <c r="N17" s="41"/>
      <c r="O17" s="41"/>
      <c r="P17" s="41"/>
      <c r="Q17" s="41"/>
      <c r="R17" s="41"/>
      <c r="S17" s="41"/>
    </row>
    <row r="18" spans="2:19" ht="13.5" customHeight="1">
      <c r="B18" s="61" t="s">
        <v>184</v>
      </c>
      <c r="C18" s="60" t="s">
        <v>0</v>
      </c>
      <c r="D18" s="632">
        <v>15306</v>
      </c>
      <c r="E18" s="65">
        <v>20338</v>
      </c>
      <c r="F18" s="65">
        <v>18505</v>
      </c>
      <c r="G18" s="65">
        <v>19857</v>
      </c>
      <c r="H18" s="204">
        <v>19904</v>
      </c>
      <c r="I18" s="65">
        <v>19825</v>
      </c>
      <c r="J18" s="65">
        <v>21899</v>
      </c>
      <c r="K18" s="65">
        <v>22594</v>
      </c>
      <c r="M18" s="41"/>
      <c r="N18" s="41"/>
      <c r="O18" s="41"/>
      <c r="P18" s="41"/>
      <c r="Q18" s="41"/>
      <c r="R18" s="41"/>
      <c r="S18" s="41"/>
    </row>
    <row r="19" spans="2:19" ht="12.75" customHeight="1">
      <c r="B19" s="536" t="s">
        <v>230</v>
      </c>
      <c r="C19" s="536" t="s">
        <v>0</v>
      </c>
      <c r="D19" s="638">
        <v>148028</v>
      </c>
      <c r="E19" s="227">
        <v>131662</v>
      </c>
      <c r="F19" s="227">
        <v>84342</v>
      </c>
      <c r="G19" s="227">
        <v>64773</v>
      </c>
      <c r="H19" s="239">
        <v>74494</v>
      </c>
      <c r="I19" s="227">
        <v>88380</v>
      </c>
      <c r="J19" s="227">
        <v>71962</v>
      </c>
      <c r="K19" s="227">
        <v>122131</v>
      </c>
      <c r="M19" s="41"/>
      <c r="N19" s="41"/>
      <c r="O19" s="41"/>
      <c r="P19" s="41"/>
      <c r="Q19" s="41"/>
      <c r="R19" s="41"/>
      <c r="S19" s="41"/>
    </row>
    <row r="20" spans="2:19" ht="12.75" customHeight="1">
      <c r="B20" s="60"/>
      <c r="C20" s="60"/>
      <c r="D20" s="680"/>
      <c r="E20" s="230"/>
      <c r="F20" s="230"/>
      <c r="G20" s="230"/>
      <c r="H20" s="231"/>
      <c r="I20" s="230"/>
      <c r="J20" s="230"/>
      <c r="K20" s="230"/>
      <c r="M20" s="41"/>
      <c r="N20" s="41"/>
      <c r="O20" s="41"/>
      <c r="P20" s="41"/>
      <c r="Q20" s="41"/>
      <c r="R20" s="41"/>
      <c r="S20" s="41"/>
    </row>
    <row r="21" spans="2:19" ht="12.75" customHeight="1">
      <c r="B21" s="91" t="s">
        <v>249</v>
      </c>
      <c r="C21" s="60"/>
      <c r="D21" s="680"/>
      <c r="E21" s="230"/>
      <c r="F21" s="230"/>
      <c r="G21" s="230"/>
      <c r="H21" s="231"/>
      <c r="I21" s="230"/>
      <c r="J21" s="230"/>
      <c r="K21" s="230"/>
      <c r="M21" s="41"/>
      <c r="N21" s="41"/>
      <c r="O21" s="41"/>
      <c r="P21" s="41"/>
      <c r="Q21" s="41"/>
      <c r="R21" s="41"/>
      <c r="S21" s="41"/>
    </row>
    <row r="22" spans="2:19" ht="12.75" customHeight="1">
      <c r="B22" s="39" t="s">
        <v>246</v>
      </c>
      <c r="C22" s="60"/>
      <c r="D22" s="681">
        <v>1.8E-3</v>
      </c>
      <c r="E22" s="254">
        <v>1.6000000000000001E-3</v>
      </c>
      <c r="F22" s="254">
        <v>9.1648615848481511E-4</v>
      </c>
      <c r="G22" s="254">
        <v>6.8292875750348395E-4</v>
      </c>
      <c r="H22" s="255">
        <v>7.525253847682434E-4</v>
      </c>
      <c r="I22" s="254">
        <v>9.2361124329083579E-4</v>
      </c>
      <c r="J22" s="254">
        <v>1.1999999999999999E-3</v>
      </c>
      <c r="K22" s="254">
        <v>1.6999999999999999E-3</v>
      </c>
      <c r="M22" s="41"/>
      <c r="N22" s="41"/>
      <c r="O22" s="41"/>
      <c r="P22" s="41"/>
      <c r="Q22" s="41"/>
      <c r="R22" s="41"/>
      <c r="S22" s="41"/>
    </row>
    <row r="23" spans="2:19" ht="12.75" customHeight="1">
      <c r="B23" s="39" t="s">
        <v>182</v>
      </c>
      <c r="C23" s="60"/>
      <c r="D23" s="681">
        <v>2.0000000000000001E-4</v>
      </c>
      <c r="E23" s="254">
        <v>2.0000000000000001E-4</v>
      </c>
      <c r="F23" s="254">
        <v>0</v>
      </c>
      <c r="G23" s="254">
        <v>0</v>
      </c>
      <c r="H23" s="255">
        <v>0</v>
      </c>
      <c r="I23" s="254">
        <v>0</v>
      </c>
      <c r="J23" s="254">
        <v>0</v>
      </c>
      <c r="K23" s="254">
        <v>0</v>
      </c>
      <c r="M23" s="41"/>
      <c r="N23" s="41"/>
      <c r="O23" s="41"/>
      <c r="P23" s="41"/>
      <c r="Q23" s="41"/>
      <c r="R23" s="41"/>
      <c r="S23" s="41"/>
    </row>
    <row r="24" spans="2:19" ht="12.75" customHeight="1">
      <c r="B24" s="60" t="s">
        <v>247</v>
      </c>
      <c r="C24" s="60"/>
      <c r="D24" s="681">
        <v>5.7000000000000002E-3</v>
      </c>
      <c r="E24" s="254">
        <v>4.6709413130070878E-3</v>
      </c>
      <c r="F24" s="254">
        <v>3.7794862507876826E-3</v>
      </c>
      <c r="G24" s="254">
        <v>2.5249818600735223E-3</v>
      </c>
      <c r="H24" s="255">
        <v>3.645557317897619E-3</v>
      </c>
      <c r="I24" s="254">
        <v>4.8894304894398118E-3</v>
      </c>
      <c r="J24" s="254">
        <v>2.5999999999999999E-3</v>
      </c>
      <c r="K24" s="254">
        <v>7.3000000000000001E-3</v>
      </c>
      <c r="M24" s="41"/>
      <c r="N24" s="41"/>
      <c r="O24" s="41"/>
      <c r="P24" s="41"/>
      <c r="Q24" s="41"/>
      <c r="R24" s="41"/>
      <c r="S24" s="41"/>
    </row>
    <row r="25" spans="2:19" ht="13.5" customHeight="1">
      <c r="B25" s="61" t="s">
        <v>184</v>
      </c>
      <c r="C25" s="60"/>
      <c r="D25" s="681">
        <v>1.2200000000000001E-2</v>
      </c>
      <c r="E25" s="254">
        <v>1.6200878788940897E-2</v>
      </c>
      <c r="F25" s="254">
        <v>1.9173066322957118E-2</v>
      </c>
      <c r="G25" s="254">
        <v>2.2013143366457811E-2</v>
      </c>
      <c r="H25" s="255">
        <v>2.5753427493440017E-2</v>
      </c>
      <c r="I25" s="254">
        <v>2.7058123442366539E-2</v>
      </c>
      <c r="J25" s="254">
        <v>3.2199999999999999E-2</v>
      </c>
      <c r="K25" s="254">
        <v>3.5099999999999999E-2</v>
      </c>
      <c r="M25" s="41"/>
      <c r="N25" s="41"/>
      <c r="O25" s="41"/>
      <c r="P25" s="41"/>
      <c r="Q25" s="41"/>
      <c r="R25" s="41"/>
      <c r="S25" s="41"/>
    </row>
    <row r="26" spans="2:19" ht="12.75" customHeight="1">
      <c r="B26" s="535" t="s">
        <v>230</v>
      </c>
      <c r="C26" s="535" t="s">
        <v>0</v>
      </c>
      <c r="D26" s="682">
        <v>3.2000000000000002E-3</v>
      </c>
      <c r="E26" s="256">
        <v>2.8249406414234328E-3</v>
      </c>
      <c r="F26" s="256">
        <v>2.2889606107281916E-3</v>
      </c>
      <c r="G26" s="256">
        <v>1.7845073913258609E-3</v>
      </c>
      <c r="H26" s="676">
        <v>2.1740425956388752E-3</v>
      </c>
      <c r="I26" s="256">
        <v>2.6822693528328672E-3</v>
      </c>
      <c r="J26" s="256">
        <v>2.3E-3</v>
      </c>
      <c r="K26" s="256">
        <v>4.1000000000000003E-3</v>
      </c>
      <c r="M26" s="41"/>
      <c r="N26" s="41"/>
      <c r="O26" s="41"/>
      <c r="P26" s="41"/>
      <c r="Q26" s="41"/>
      <c r="R26" s="41"/>
      <c r="S26" s="41"/>
    </row>
    <row r="27" spans="2:19" s="92" customFormat="1" ht="11.25">
      <c r="B27" s="47"/>
    </row>
    <row r="28" spans="2:19" s="92" customFormat="1" ht="13.5" customHeight="1">
      <c r="B28" s="22"/>
      <c r="D28" s="726"/>
      <c r="E28" s="734"/>
    </row>
    <row r="29" spans="2:19" s="92" customFormat="1" ht="11.25" customHeight="1">
      <c r="B29" s="22"/>
    </row>
    <row r="30" spans="2:19" s="92" customFormat="1" ht="11.25">
      <c r="B30" s="22"/>
    </row>
    <row r="31" spans="2:19" ht="13.5" customHeight="1">
      <c r="D31" s="112"/>
      <c r="E31" s="112"/>
      <c r="F31" s="112"/>
      <c r="G31" s="112"/>
      <c r="K31" s="30"/>
    </row>
    <row r="32" spans="2:19" ht="13.5" customHeight="1">
      <c r="B32" s="22"/>
      <c r="E32" s="93"/>
    </row>
    <row r="33" spans="2:7" ht="13.5" customHeight="1">
      <c r="B33" s="22"/>
      <c r="E33" s="721"/>
    </row>
    <row r="35" spans="2:7">
      <c r="D35" s="93"/>
      <c r="E35" s="93"/>
      <c r="F35" s="93"/>
      <c r="G35" s="93"/>
    </row>
  </sheetData>
  <mergeCells count="2">
    <mergeCell ref="E4:H4"/>
    <mergeCell ref="I4:K4"/>
  </mergeCells>
  <conditionalFormatting sqref="E8:K26">
    <cfRule type="expression" dxfId="9" priority="1">
      <formula>E8&lt;&gt;#REF!</formula>
    </cfRule>
  </conditionalFormatting>
  <pageMargins left="0.5" right="0.5" top="1.25" bottom="0.25" header="0.25" footer="0.3"/>
  <pageSetup scale="90" fitToWidth="0" fitToHeight="0" orientation="landscape" r:id="rId1"/>
  <headerFooter scaleWithDoc="0">
    <oddHeader>&amp;L&amp;G</oddHeader>
    <oddFooter>&amp;C&amp;"Open Sans,Regular"&amp;8&amp;P</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92BE9-1492-4E76-B95C-0557B75EEEE9}">
  <dimension ref="A1:U42"/>
  <sheetViews>
    <sheetView showGridLines="0" zoomScaleNormal="100" workbookViewId="0">
      <selection activeCell="N11" sqref="N11"/>
    </sheetView>
  </sheetViews>
  <sheetFormatPr defaultColWidth="8.85546875" defaultRowHeight="14.25"/>
  <cols>
    <col min="1" max="1" width="3.5703125" style="30" customWidth="1"/>
    <col min="2" max="2" width="43.140625" style="30" customWidth="1"/>
    <col min="3" max="3" width="2.140625" style="30" customWidth="1"/>
    <col min="4" max="11" width="10.140625" style="30" customWidth="1"/>
    <col min="12" max="16384" width="8.85546875" style="30"/>
  </cols>
  <sheetData>
    <row r="1" spans="2:21" ht="11.25" customHeight="1"/>
    <row r="2" spans="2:21" ht="15" customHeight="1">
      <c r="B2" s="80" t="s">
        <v>31</v>
      </c>
      <c r="I2" s="94"/>
      <c r="J2" s="94"/>
      <c r="K2" s="94"/>
    </row>
    <row r="3" spans="2:21" ht="5.25" customHeight="1">
      <c r="B3" s="82"/>
      <c r="C3" s="79"/>
      <c r="D3" s="79"/>
      <c r="E3" s="79"/>
      <c r="F3" s="79"/>
      <c r="G3" s="79"/>
      <c r="H3" s="79"/>
      <c r="I3" s="38"/>
      <c r="J3" s="79"/>
      <c r="K3" s="81"/>
    </row>
    <row r="4" spans="2:21" ht="12.75" customHeight="1">
      <c r="B4" s="51" t="s">
        <v>243</v>
      </c>
      <c r="C4" s="89"/>
      <c r="D4" s="174" t="s">
        <v>35</v>
      </c>
      <c r="E4" s="788" t="s">
        <v>36</v>
      </c>
      <c r="F4" s="788"/>
      <c r="G4" s="788"/>
      <c r="H4" s="788"/>
      <c r="I4" s="788" t="s">
        <v>37</v>
      </c>
      <c r="J4" s="788"/>
      <c r="K4" s="788"/>
    </row>
    <row r="5" spans="2:21" s="38" customFormat="1" ht="12.75" customHeight="1">
      <c r="B5" s="537"/>
      <c r="C5" s="538" t="s">
        <v>0</v>
      </c>
      <c r="D5" s="263" t="s">
        <v>38</v>
      </c>
      <c r="E5" s="392" t="s">
        <v>39</v>
      </c>
      <c r="F5" s="392" t="s">
        <v>40</v>
      </c>
      <c r="G5" s="392" t="s">
        <v>41</v>
      </c>
      <c r="H5" s="460" t="s">
        <v>38</v>
      </c>
      <c r="I5" s="392" t="s">
        <v>39</v>
      </c>
      <c r="J5" s="392" t="s">
        <v>40</v>
      </c>
      <c r="K5" s="392" t="s">
        <v>41</v>
      </c>
    </row>
    <row r="6" spans="2:21" ht="5.25" customHeight="1">
      <c r="B6" s="33" t="s">
        <v>0</v>
      </c>
      <c r="C6" s="33" t="s">
        <v>0</v>
      </c>
      <c r="D6" s="264" t="s">
        <v>0</v>
      </c>
      <c r="E6" s="237"/>
      <c r="F6" s="237"/>
      <c r="G6" s="237"/>
      <c r="H6" s="630" t="s">
        <v>0</v>
      </c>
      <c r="I6" s="180" t="s">
        <v>0</v>
      </c>
      <c r="J6" s="180" t="s">
        <v>0</v>
      </c>
      <c r="K6" s="180" t="s">
        <v>0</v>
      </c>
    </row>
    <row r="7" spans="2:21" ht="12.75" customHeight="1">
      <c r="B7" s="95" t="s">
        <v>250</v>
      </c>
      <c r="C7" s="33"/>
      <c r="D7" s="264"/>
      <c r="E7" s="237"/>
      <c r="F7" s="237"/>
      <c r="G7" s="237"/>
      <c r="H7" s="630"/>
      <c r="I7" s="180"/>
      <c r="J7" s="180"/>
      <c r="K7" s="180"/>
    </row>
    <row r="8" spans="2:21" ht="12.75" customHeight="1">
      <c r="B8" s="39" t="s">
        <v>246</v>
      </c>
      <c r="C8" s="33" t="s">
        <v>0</v>
      </c>
      <c r="D8" s="634">
        <v>-337</v>
      </c>
      <c r="E8" s="181">
        <v>6811</v>
      </c>
      <c r="F8" s="181">
        <v>534</v>
      </c>
      <c r="G8" s="181">
        <v>336</v>
      </c>
      <c r="H8" s="238">
        <v>-1666</v>
      </c>
      <c r="I8" s="181">
        <v>-2461</v>
      </c>
      <c r="J8" s="181">
        <v>-1782</v>
      </c>
      <c r="K8" s="181">
        <v>-2064</v>
      </c>
      <c r="O8" s="41"/>
      <c r="P8" s="41"/>
      <c r="Q8" s="41"/>
      <c r="R8" s="41"/>
      <c r="S8" s="41"/>
      <c r="T8" s="41"/>
      <c r="U8" s="41"/>
    </row>
    <row r="9" spans="2:21" ht="12.75" customHeight="1">
      <c r="B9" s="39" t="s">
        <v>182</v>
      </c>
      <c r="C9" s="33"/>
      <c r="D9" s="634">
        <v>244</v>
      </c>
      <c r="E9" s="181">
        <v>3969</v>
      </c>
      <c r="F9" s="181">
        <v>0</v>
      </c>
      <c r="G9" s="181">
        <v>0</v>
      </c>
      <c r="H9" s="238">
        <v>0</v>
      </c>
      <c r="I9" s="181"/>
      <c r="J9" s="181">
        <v>0</v>
      </c>
      <c r="K9" s="181">
        <v>0</v>
      </c>
      <c r="O9" s="41"/>
      <c r="P9" s="41"/>
      <c r="Q9" s="41"/>
      <c r="R9" s="41"/>
      <c r="S9" s="41"/>
      <c r="T9" s="41"/>
      <c r="U9" s="41"/>
    </row>
    <row r="10" spans="2:21" ht="12.75" customHeight="1">
      <c r="B10" s="60" t="s">
        <v>247</v>
      </c>
      <c r="C10" s="33"/>
      <c r="D10" s="634">
        <v>1571</v>
      </c>
      <c r="E10" s="181">
        <v>-677</v>
      </c>
      <c r="F10" s="181">
        <v>-2342</v>
      </c>
      <c r="G10" s="181">
        <v>-144</v>
      </c>
      <c r="H10" s="238">
        <v>1165</v>
      </c>
      <c r="I10" s="181">
        <v>-2085</v>
      </c>
      <c r="J10" s="181">
        <v>-2188</v>
      </c>
      <c r="K10" s="181">
        <v>984</v>
      </c>
      <c r="O10" s="41"/>
      <c r="P10" s="41"/>
      <c r="Q10" s="41"/>
      <c r="R10" s="41"/>
      <c r="S10" s="41"/>
      <c r="T10" s="41"/>
      <c r="U10" s="41"/>
    </row>
    <row r="11" spans="2:21" s="31" customFormat="1" ht="13.5" customHeight="1">
      <c r="B11" s="61" t="s">
        <v>184</v>
      </c>
      <c r="C11" s="539"/>
      <c r="D11" s="640">
        <v>909</v>
      </c>
      <c r="E11" s="224">
        <v>1602</v>
      </c>
      <c r="F11" s="224">
        <v>594</v>
      </c>
      <c r="G11" s="224">
        <v>1157</v>
      </c>
      <c r="H11" s="491">
        <v>662</v>
      </c>
      <c r="I11" s="224">
        <v>1282</v>
      </c>
      <c r="J11" s="224">
        <v>492</v>
      </c>
      <c r="K11" s="224">
        <v>-666</v>
      </c>
      <c r="O11" s="41"/>
      <c r="P11" s="41"/>
      <c r="Q11" s="41"/>
      <c r="R11" s="41"/>
      <c r="S11" s="41"/>
      <c r="T11" s="41"/>
      <c r="U11" s="41"/>
    </row>
    <row r="12" spans="2:21" s="31" customFormat="1" ht="12.75" customHeight="1">
      <c r="B12" s="526" t="s">
        <v>230</v>
      </c>
      <c r="C12" s="540" t="s">
        <v>0</v>
      </c>
      <c r="D12" s="683">
        <v>2387</v>
      </c>
      <c r="E12" s="257">
        <v>11705</v>
      </c>
      <c r="F12" s="257">
        <v>-1214</v>
      </c>
      <c r="G12" s="257">
        <v>1349</v>
      </c>
      <c r="H12" s="258">
        <v>161</v>
      </c>
      <c r="I12" s="257">
        <v>-3264</v>
      </c>
      <c r="J12" s="257">
        <v>-3478</v>
      </c>
      <c r="K12" s="257">
        <v>-1746</v>
      </c>
      <c r="O12" s="41"/>
      <c r="P12" s="41"/>
      <c r="Q12" s="41"/>
      <c r="R12" s="41"/>
      <c r="S12" s="41"/>
      <c r="T12" s="41"/>
      <c r="U12" s="41"/>
    </row>
    <row r="13" spans="2:21" ht="12.75" customHeight="1">
      <c r="B13" s="39" t="s">
        <v>0</v>
      </c>
      <c r="C13" s="33" t="s">
        <v>0</v>
      </c>
      <c r="D13" s="632"/>
      <c r="E13" s="181"/>
      <c r="F13" s="181"/>
      <c r="G13" s="181"/>
      <c r="H13" s="238"/>
      <c r="I13" s="181"/>
      <c r="J13" s="181"/>
      <c r="K13" s="181"/>
      <c r="O13" s="41"/>
      <c r="P13" s="41"/>
      <c r="Q13" s="41"/>
      <c r="R13" s="41"/>
      <c r="S13" s="41"/>
      <c r="T13" s="41"/>
      <c r="U13" s="41"/>
    </row>
    <row r="14" spans="2:21" ht="12.75" customHeight="1">
      <c r="B14" s="95" t="s">
        <v>251</v>
      </c>
      <c r="C14" s="33" t="s">
        <v>0</v>
      </c>
      <c r="D14" s="634"/>
      <c r="E14" s="181"/>
      <c r="F14" s="181"/>
      <c r="G14" s="181"/>
      <c r="H14" s="238"/>
      <c r="I14" s="181"/>
      <c r="J14" s="181"/>
      <c r="K14" s="181"/>
      <c r="O14" s="41"/>
      <c r="P14" s="41"/>
      <c r="Q14" s="41"/>
      <c r="R14" s="41"/>
      <c r="S14" s="41"/>
      <c r="T14" s="41"/>
      <c r="U14" s="41"/>
    </row>
    <row r="15" spans="2:21" ht="12.75" customHeight="1">
      <c r="B15" s="39" t="s">
        <v>246</v>
      </c>
      <c r="C15" s="33" t="s">
        <v>0</v>
      </c>
      <c r="D15" s="634">
        <v>3099</v>
      </c>
      <c r="E15" s="181">
        <v>2211</v>
      </c>
      <c r="F15" s="181">
        <v>1256</v>
      </c>
      <c r="G15" s="181">
        <v>966</v>
      </c>
      <c r="H15" s="238">
        <v>370</v>
      </c>
      <c r="I15" s="181">
        <v>1658</v>
      </c>
      <c r="J15" s="181">
        <v>-348</v>
      </c>
      <c r="K15" s="181">
        <v>-1268</v>
      </c>
      <c r="O15" s="41"/>
      <c r="P15" s="41"/>
      <c r="Q15" s="41"/>
      <c r="R15" s="41"/>
      <c r="S15" s="41"/>
      <c r="T15" s="41"/>
      <c r="U15" s="41"/>
    </row>
    <row r="16" spans="2:21" ht="12.75" customHeight="1">
      <c r="B16" s="39" t="s">
        <v>182</v>
      </c>
      <c r="C16" s="33"/>
      <c r="D16" s="634">
        <v>650</v>
      </c>
      <c r="E16" s="181">
        <v>1755</v>
      </c>
      <c r="F16" s="181">
        <v>0</v>
      </c>
      <c r="G16" s="181">
        <v>0</v>
      </c>
      <c r="H16" s="238">
        <v>0</v>
      </c>
      <c r="I16" s="181"/>
      <c r="J16" s="181">
        <v>0</v>
      </c>
      <c r="K16" s="181">
        <v>0</v>
      </c>
      <c r="O16" s="41"/>
      <c r="P16" s="41"/>
      <c r="Q16" s="41"/>
      <c r="R16" s="41"/>
      <c r="S16" s="41"/>
      <c r="T16" s="41"/>
      <c r="U16" s="41"/>
    </row>
    <row r="17" spans="2:21" ht="12.75" customHeight="1">
      <c r="B17" s="60" t="s">
        <v>247</v>
      </c>
      <c r="C17" s="33"/>
      <c r="D17" s="654">
        <v>-2409</v>
      </c>
      <c r="E17" s="65">
        <v>7712</v>
      </c>
      <c r="F17" s="65">
        <v>1714</v>
      </c>
      <c r="G17" s="65">
        <v>763</v>
      </c>
      <c r="H17" s="204">
        <v>-1173</v>
      </c>
      <c r="I17" s="65">
        <v>-159</v>
      </c>
      <c r="J17" s="65">
        <v>683</v>
      </c>
      <c r="K17" s="65">
        <v>-1526</v>
      </c>
      <c r="O17" s="41"/>
      <c r="P17" s="41"/>
      <c r="Q17" s="41"/>
      <c r="R17" s="41"/>
      <c r="S17" s="41"/>
      <c r="T17" s="41"/>
      <c r="U17" s="41"/>
    </row>
    <row r="18" spans="2:21" s="31" customFormat="1" ht="13.5" customHeight="1">
      <c r="B18" s="61" t="s">
        <v>184</v>
      </c>
      <c r="C18" s="539"/>
      <c r="D18" s="640">
        <v>-982</v>
      </c>
      <c r="E18" s="224">
        <v>1142</v>
      </c>
      <c r="F18" s="224">
        <v>1217</v>
      </c>
      <c r="G18" s="224">
        <v>469</v>
      </c>
      <c r="H18" s="491">
        <v>-581</v>
      </c>
      <c r="I18" s="224">
        <v>-1367</v>
      </c>
      <c r="J18" s="224">
        <v>-1609</v>
      </c>
      <c r="K18" s="224">
        <v>-754</v>
      </c>
      <c r="O18" s="41"/>
      <c r="P18" s="41"/>
      <c r="Q18" s="41"/>
      <c r="R18" s="41"/>
      <c r="S18" s="41"/>
      <c r="T18" s="41"/>
      <c r="U18" s="41"/>
    </row>
    <row r="19" spans="2:21" s="31" customFormat="1" ht="12.75" customHeight="1">
      <c r="B19" s="526" t="s">
        <v>230</v>
      </c>
      <c r="C19" s="540" t="s">
        <v>0</v>
      </c>
      <c r="D19" s="683">
        <v>358</v>
      </c>
      <c r="E19" s="257">
        <v>12820</v>
      </c>
      <c r="F19" s="257">
        <v>4187</v>
      </c>
      <c r="G19" s="257">
        <v>2198</v>
      </c>
      <c r="H19" s="258">
        <v>-1384</v>
      </c>
      <c r="I19" s="257">
        <v>132</v>
      </c>
      <c r="J19" s="257">
        <v>-1274</v>
      </c>
      <c r="K19" s="257">
        <v>-3548</v>
      </c>
      <c r="O19" s="41"/>
      <c r="P19" s="41"/>
      <c r="Q19" s="41"/>
      <c r="R19" s="41"/>
      <c r="S19" s="41"/>
      <c r="T19" s="41"/>
      <c r="U19" s="41"/>
    </row>
    <row r="20" spans="2:21" ht="12.75" customHeight="1">
      <c r="B20" s="39"/>
      <c r="C20" s="33"/>
      <c r="D20" s="634"/>
      <c r="E20" s="181"/>
      <c r="F20" s="181"/>
      <c r="G20" s="181"/>
      <c r="H20" s="238"/>
      <c r="I20" s="181"/>
      <c r="J20" s="181"/>
      <c r="K20" s="181"/>
      <c r="O20" s="41"/>
      <c r="P20" s="41"/>
      <c r="Q20" s="41"/>
      <c r="R20" s="41"/>
      <c r="S20" s="41"/>
      <c r="T20" s="41"/>
      <c r="U20" s="41"/>
    </row>
    <row r="21" spans="2:21" ht="12.75" customHeight="1">
      <c r="B21" s="95" t="s">
        <v>252</v>
      </c>
      <c r="C21" s="33" t="s">
        <v>0</v>
      </c>
      <c r="D21" s="634"/>
      <c r="E21" s="181"/>
      <c r="F21" s="181"/>
      <c r="G21" s="181"/>
      <c r="H21" s="238"/>
      <c r="I21" s="181"/>
      <c r="J21" s="181"/>
      <c r="K21" s="181"/>
      <c r="O21" s="41"/>
      <c r="P21" s="41"/>
      <c r="Q21" s="41"/>
      <c r="R21" s="41"/>
      <c r="S21" s="41"/>
      <c r="T21" s="41"/>
      <c r="U21" s="41"/>
    </row>
    <row r="22" spans="2:21" ht="12.75" customHeight="1">
      <c r="B22" s="39" t="s">
        <v>246</v>
      </c>
      <c r="C22" s="33" t="s">
        <v>0</v>
      </c>
      <c r="D22" s="634">
        <v>908</v>
      </c>
      <c r="E22" s="181">
        <v>878</v>
      </c>
      <c r="F22" s="181">
        <v>112</v>
      </c>
      <c r="G22" s="181">
        <v>116</v>
      </c>
      <c r="H22" s="238">
        <v>-198</v>
      </c>
      <c r="I22" s="181">
        <v>99</v>
      </c>
      <c r="J22" s="181">
        <v>-291</v>
      </c>
      <c r="K22" s="181">
        <v>-172</v>
      </c>
      <c r="O22" s="41"/>
      <c r="P22" s="41"/>
      <c r="Q22" s="41"/>
      <c r="R22" s="41"/>
      <c r="S22" s="41"/>
      <c r="T22" s="41"/>
      <c r="U22" s="41"/>
    </row>
    <row r="23" spans="2:21" ht="12.75" customHeight="1">
      <c r="B23" s="39" t="s">
        <v>182</v>
      </c>
      <c r="C23" s="33"/>
      <c r="D23" s="634">
        <v>-89</v>
      </c>
      <c r="E23" s="181">
        <v>-304</v>
      </c>
      <c r="F23" s="181">
        <v>0</v>
      </c>
      <c r="G23" s="181">
        <v>0</v>
      </c>
      <c r="H23" s="238">
        <v>0</v>
      </c>
      <c r="I23" s="181"/>
      <c r="J23" s="181">
        <v>0</v>
      </c>
      <c r="K23" s="181">
        <v>0</v>
      </c>
      <c r="O23" s="41"/>
      <c r="P23" s="41"/>
      <c r="Q23" s="41"/>
      <c r="R23" s="41"/>
      <c r="S23" s="41"/>
      <c r="T23" s="41"/>
      <c r="U23" s="41"/>
    </row>
    <row r="24" spans="2:21" ht="12.75" customHeight="1">
      <c r="B24" s="60" t="s">
        <v>247</v>
      </c>
      <c r="C24" s="33"/>
      <c r="D24" s="634">
        <v>-1615</v>
      </c>
      <c r="E24" s="181">
        <v>-1063</v>
      </c>
      <c r="F24" s="181">
        <v>760</v>
      </c>
      <c r="G24" s="181">
        <v>343</v>
      </c>
      <c r="H24" s="238">
        <v>281</v>
      </c>
      <c r="I24" s="181">
        <v>261</v>
      </c>
      <c r="J24" s="181">
        <v>400</v>
      </c>
      <c r="K24" s="181">
        <v>316</v>
      </c>
      <c r="O24" s="41"/>
      <c r="P24" s="41"/>
      <c r="Q24" s="41"/>
      <c r="R24" s="41"/>
      <c r="S24" s="41"/>
      <c r="T24" s="41"/>
      <c r="U24" s="41"/>
    </row>
    <row r="25" spans="2:21" s="31" customFormat="1" ht="13.5" customHeight="1">
      <c r="B25" s="61" t="s">
        <v>184</v>
      </c>
      <c r="C25" s="539"/>
      <c r="D25" s="632">
        <v>4299</v>
      </c>
      <c r="E25" s="224">
        <v>2760</v>
      </c>
      <c r="F25" s="224">
        <v>1509</v>
      </c>
      <c r="G25" s="224">
        <v>1227</v>
      </c>
      <c r="H25" s="491">
        <v>1015</v>
      </c>
      <c r="I25" s="224">
        <v>1352</v>
      </c>
      <c r="J25" s="224">
        <v>1143</v>
      </c>
      <c r="K25" s="224">
        <v>3168</v>
      </c>
      <c r="O25" s="41"/>
      <c r="P25" s="41"/>
      <c r="Q25" s="41"/>
      <c r="R25" s="41"/>
      <c r="S25" s="41"/>
      <c r="T25" s="41"/>
      <c r="U25" s="41"/>
    </row>
    <row r="26" spans="2:21" s="31" customFormat="1" ht="12.75" customHeight="1">
      <c r="B26" s="526" t="s">
        <v>230</v>
      </c>
      <c r="C26" s="540" t="s">
        <v>0</v>
      </c>
      <c r="D26" s="683">
        <v>3503</v>
      </c>
      <c r="E26" s="257">
        <v>2271</v>
      </c>
      <c r="F26" s="257">
        <v>2381</v>
      </c>
      <c r="G26" s="257">
        <v>1686</v>
      </c>
      <c r="H26" s="258">
        <v>1098</v>
      </c>
      <c r="I26" s="257">
        <v>1712</v>
      </c>
      <c r="J26" s="257">
        <v>1252</v>
      </c>
      <c r="K26" s="257">
        <v>3312</v>
      </c>
      <c r="O26" s="41"/>
      <c r="P26" s="41"/>
      <c r="Q26" s="41"/>
      <c r="R26" s="41"/>
      <c r="S26" s="41"/>
      <c r="T26" s="41"/>
      <c r="U26" s="41"/>
    </row>
    <row r="27" spans="2:21" s="31" customFormat="1" ht="12.75" customHeight="1">
      <c r="B27" s="61"/>
      <c r="C27" s="98"/>
      <c r="D27" s="672"/>
      <c r="E27" s="217"/>
      <c r="F27" s="217"/>
      <c r="G27" s="217"/>
      <c r="H27" s="229"/>
      <c r="I27" s="217"/>
      <c r="J27" s="217"/>
      <c r="K27" s="217"/>
      <c r="O27" s="41"/>
      <c r="P27" s="41"/>
      <c r="Q27" s="41"/>
      <c r="R27" s="41"/>
      <c r="S27" s="41"/>
      <c r="T27" s="41"/>
      <c r="U27" s="41"/>
    </row>
    <row r="28" spans="2:21" ht="12.75" customHeight="1">
      <c r="B28" s="95" t="s">
        <v>253</v>
      </c>
      <c r="C28" s="99"/>
      <c r="D28" s="632"/>
      <c r="E28" s="181"/>
      <c r="F28" s="181"/>
      <c r="G28" s="181"/>
      <c r="H28" s="238"/>
      <c r="I28" s="181"/>
      <c r="J28" s="181"/>
      <c r="K28" s="181"/>
      <c r="O28" s="41"/>
      <c r="P28" s="41"/>
      <c r="Q28" s="41"/>
      <c r="R28" s="41"/>
      <c r="S28" s="41"/>
      <c r="T28" s="41"/>
      <c r="U28" s="41"/>
    </row>
    <row r="29" spans="2:21" ht="12.75" customHeight="1">
      <c r="B29" s="39" t="s">
        <v>246</v>
      </c>
      <c r="C29" s="33" t="s">
        <v>0</v>
      </c>
      <c r="D29" s="634">
        <v>3670</v>
      </c>
      <c r="E29" s="181">
        <v>9900</v>
      </c>
      <c r="F29" s="181">
        <v>1902</v>
      </c>
      <c r="G29" s="181">
        <v>1418</v>
      </c>
      <c r="H29" s="238">
        <v>-1494</v>
      </c>
      <c r="I29" s="181">
        <v>-704</v>
      </c>
      <c r="J29" s="181">
        <v>-2421</v>
      </c>
      <c r="K29" s="181">
        <v>-3504</v>
      </c>
      <c r="O29" s="41"/>
      <c r="P29" s="41"/>
      <c r="Q29" s="41"/>
      <c r="R29" s="41"/>
      <c r="S29" s="41"/>
      <c r="T29" s="41"/>
      <c r="U29" s="41"/>
    </row>
    <row r="30" spans="2:21" ht="12.75" customHeight="1">
      <c r="B30" s="39" t="s">
        <v>182</v>
      </c>
      <c r="C30" s="33"/>
      <c r="D30" s="634">
        <v>805</v>
      </c>
      <c r="E30" s="181">
        <v>5420</v>
      </c>
      <c r="F30" s="181">
        <v>0</v>
      </c>
      <c r="G30" s="181">
        <v>0</v>
      </c>
      <c r="H30" s="238">
        <v>0</v>
      </c>
      <c r="I30" s="181"/>
      <c r="J30" s="181">
        <v>0</v>
      </c>
      <c r="K30" s="181">
        <v>0</v>
      </c>
      <c r="O30" s="41"/>
      <c r="P30" s="41"/>
      <c r="Q30" s="41"/>
      <c r="R30" s="41"/>
      <c r="S30" s="41"/>
      <c r="T30" s="41"/>
      <c r="U30" s="41"/>
    </row>
    <row r="31" spans="2:21" ht="12.75" customHeight="1">
      <c r="B31" s="60" t="s">
        <v>247</v>
      </c>
      <c r="C31" s="33"/>
      <c r="D31" s="634">
        <v>-2453</v>
      </c>
      <c r="E31" s="181">
        <v>5972</v>
      </c>
      <c r="F31" s="181">
        <v>132</v>
      </c>
      <c r="G31" s="181">
        <v>962</v>
      </c>
      <c r="H31" s="238">
        <v>273</v>
      </c>
      <c r="I31" s="181">
        <v>-1983</v>
      </c>
      <c r="J31" s="181">
        <v>-1105</v>
      </c>
      <c r="K31" s="181">
        <v>-226</v>
      </c>
      <c r="O31" s="41"/>
      <c r="P31" s="41"/>
      <c r="Q31" s="41"/>
      <c r="R31" s="41"/>
      <c r="S31" s="41"/>
      <c r="T31" s="41"/>
      <c r="U31" s="41"/>
    </row>
    <row r="32" spans="2:21" s="31" customFormat="1" ht="13.5" customHeight="1">
      <c r="B32" s="61" t="s">
        <v>184</v>
      </c>
      <c r="C32" s="98"/>
      <c r="D32" s="672">
        <v>4226</v>
      </c>
      <c r="E32" s="217">
        <v>5504</v>
      </c>
      <c r="F32" s="217">
        <v>3320</v>
      </c>
      <c r="G32" s="217">
        <v>2853</v>
      </c>
      <c r="H32" s="229">
        <v>1096</v>
      </c>
      <c r="I32" s="217">
        <v>1267</v>
      </c>
      <c r="J32" s="217">
        <v>26</v>
      </c>
      <c r="K32" s="217">
        <v>1748</v>
      </c>
      <c r="O32" s="41"/>
      <c r="P32" s="41"/>
      <c r="Q32" s="41"/>
      <c r="R32" s="41"/>
      <c r="S32" s="41"/>
      <c r="T32" s="41"/>
      <c r="U32" s="41"/>
    </row>
    <row r="33" spans="1:21" s="31" customFormat="1" ht="12.75" customHeight="1">
      <c r="B33" s="526" t="s">
        <v>230</v>
      </c>
      <c r="C33" s="540" t="s">
        <v>0</v>
      </c>
      <c r="D33" s="683">
        <v>6248</v>
      </c>
      <c r="E33" s="257">
        <v>26796</v>
      </c>
      <c r="F33" s="257">
        <v>5354</v>
      </c>
      <c r="G33" s="257">
        <v>5233</v>
      </c>
      <c r="H33" s="258">
        <v>-125</v>
      </c>
      <c r="I33" s="257">
        <v>-1420</v>
      </c>
      <c r="J33" s="257">
        <v>-3500</v>
      </c>
      <c r="K33" s="257">
        <v>-1982</v>
      </c>
      <c r="O33" s="41"/>
      <c r="P33" s="41"/>
      <c r="Q33" s="41"/>
      <c r="R33" s="41"/>
      <c r="S33" s="41"/>
      <c r="T33" s="41"/>
      <c r="U33" s="41"/>
    </row>
    <row r="34" spans="1:21" s="31" customFormat="1" ht="12.75" customHeight="1">
      <c r="B34" s="61"/>
      <c r="C34" s="98"/>
      <c r="D34" s="684"/>
      <c r="E34" s="213"/>
      <c r="F34" s="213"/>
      <c r="G34" s="213"/>
      <c r="H34" s="214"/>
      <c r="I34" s="213"/>
      <c r="J34" s="213"/>
      <c r="K34" s="213"/>
      <c r="O34" s="41"/>
      <c r="P34" s="41"/>
      <c r="Q34" s="41"/>
      <c r="R34" s="41"/>
      <c r="S34" s="41"/>
      <c r="T34" s="41"/>
      <c r="U34" s="41"/>
    </row>
    <row r="35" spans="1:21" s="31" customFormat="1" ht="12.75" customHeight="1">
      <c r="B35" s="100" t="s">
        <v>254</v>
      </c>
      <c r="C35" s="98"/>
      <c r="D35" s="684"/>
      <c r="E35" s="213"/>
      <c r="F35" s="213"/>
      <c r="G35" s="213"/>
      <c r="H35" s="214"/>
      <c r="I35" s="213"/>
      <c r="J35" s="213"/>
      <c r="K35" s="213"/>
      <c r="O35" s="41"/>
      <c r="P35" s="41"/>
      <c r="Q35" s="41"/>
      <c r="R35" s="41"/>
      <c r="S35" s="41"/>
      <c r="T35" s="41"/>
      <c r="U35" s="41"/>
    </row>
    <row r="36" spans="1:21" s="31" customFormat="1" ht="12.75" customHeight="1">
      <c r="B36" s="39" t="s">
        <v>246</v>
      </c>
      <c r="C36" s="98"/>
      <c r="D36" s="685">
        <v>9.3960624833674727E-4</v>
      </c>
      <c r="E36" s="259">
        <v>2.308763671735512E-3</v>
      </c>
      <c r="F36" s="259">
        <v>3.1553325025977683E-4</v>
      </c>
      <c r="G36" s="259">
        <v>2.4028783534148991E-4</v>
      </c>
      <c r="H36" s="260">
        <v>-2.6263986776065077E-4</v>
      </c>
      <c r="I36" s="259">
        <v>-1.2919658944861182E-4</v>
      </c>
      <c r="J36" s="259">
        <v>-4.6794052893370659E-4</v>
      </c>
      <c r="K36" s="259">
        <v>-7.0949667685618189E-4</v>
      </c>
      <c r="O36" s="41"/>
      <c r="P36" s="41"/>
      <c r="Q36" s="41"/>
      <c r="R36" s="41"/>
      <c r="S36" s="41"/>
      <c r="T36" s="41"/>
      <c r="U36" s="41"/>
    </row>
    <row r="37" spans="1:21" s="31" customFormat="1" ht="12.75" customHeight="1">
      <c r="B37" s="39" t="s">
        <v>182</v>
      </c>
      <c r="C37" s="98"/>
      <c r="D37" s="685">
        <v>3.7105794150421359E-3</v>
      </c>
      <c r="E37" s="259">
        <v>7.2942928663071852E-2</v>
      </c>
      <c r="F37" s="181">
        <v>0</v>
      </c>
      <c r="G37" s="181">
        <v>0</v>
      </c>
      <c r="H37" s="238">
        <v>0</v>
      </c>
      <c r="I37" s="181"/>
      <c r="J37" s="181">
        <v>0</v>
      </c>
      <c r="K37" s="181">
        <v>0</v>
      </c>
      <c r="O37" s="41"/>
      <c r="P37" s="41"/>
      <c r="Q37" s="41"/>
      <c r="R37" s="41"/>
      <c r="S37" s="41"/>
      <c r="T37" s="41"/>
      <c r="U37" s="41"/>
    </row>
    <row r="38" spans="1:21" s="31" customFormat="1" ht="12.75" customHeight="1">
      <c r="B38" s="60" t="s">
        <v>247</v>
      </c>
      <c r="C38" s="98"/>
      <c r="D38" s="685">
        <v>-7.4228917988695899E-4</v>
      </c>
      <c r="E38" s="259">
        <v>2.7787819984474932E-3</v>
      </c>
      <c r="F38" s="423">
        <v>4.6470657014558651E-5</v>
      </c>
      <c r="G38" s="259">
        <v>3.5998586812233926E-4</v>
      </c>
      <c r="H38" s="260">
        <v>1.0969091070175464E-4</v>
      </c>
      <c r="I38" s="259">
        <v>-8.2753526570955517E-4</v>
      </c>
      <c r="J38" s="259">
        <v>-2.9684118667435588E-4</v>
      </c>
      <c r="K38" s="259">
        <v>-1.0254130603928553E-4</v>
      </c>
      <c r="O38" s="41"/>
      <c r="P38" s="41"/>
      <c r="Q38" s="41"/>
      <c r="R38" s="41"/>
      <c r="S38" s="41"/>
      <c r="T38" s="41"/>
      <c r="U38" s="41"/>
    </row>
    <row r="39" spans="1:21" s="31" customFormat="1" ht="13.5" customHeight="1">
      <c r="B39" s="61" t="s">
        <v>184</v>
      </c>
      <c r="C39" s="98"/>
      <c r="D39" s="685">
        <v>1.3379790058239763E-2</v>
      </c>
      <c r="E39" s="219">
        <v>2.1040166734074325E-2</v>
      </c>
      <c r="F39" s="219">
        <v>1.4224438721107279E-2</v>
      </c>
      <c r="G39" s="219">
        <v>1.3626903222956054E-2</v>
      </c>
      <c r="H39" s="261">
        <v>5.8237853276211348E-3</v>
      </c>
      <c r="I39" s="219">
        <v>7.1717454737908644E-3</v>
      </c>
      <c r="J39" s="219">
        <v>1.5713091044520174E-4</v>
      </c>
      <c r="K39" s="219">
        <v>1.1345575152671167E-2</v>
      </c>
      <c r="O39" s="41"/>
      <c r="P39" s="41"/>
      <c r="Q39" s="41"/>
      <c r="R39" s="41"/>
      <c r="S39" s="41"/>
      <c r="T39" s="41"/>
      <c r="U39" s="41"/>
    </row>
    <row r="40" spans="1:21" ht="12.75" customHeight="1">
      <c r="B40" s="535" t="s">
        <v>230</v>
      </c>
      <c r="C40" s="541"/>
      <c r="D40" s="686">
        <v>5.363448478472913E-4</v>
      </c>
      <c r="E40" s="262">
        <v>3.4706034251843886E-3</v>
      </c>
      <c r="F40" s="262">
        <v>5.8823567381007978E-4</v>
      </c>
      <c r="G40" s="262">
        <v>5.9581359824134226E-4</v>
      </c>
      <c r="H40" s="687">
        <v>-1.4942496119769964E-5</v>
      </c>
      <c r="I40" s="262">
        <v>-1.7701325227788476E-4</v>
      </c>
      <c r="J40" s="262">
        <v>-4.5780498142178333E-4</v>
      </c>
      <c r="K40" s="262">
        <v>-2.706984898554819E-4</v>
      </c>
      <c r="O40" s="41"/>
      <c r="P40" s="41"/>
      <c r="Q40" s="41"/>
      <c r="R40" s="41"/>
      <c r="S40" s="41"/>
      <c r="T40" s="41"/>
      <c r="U40" s="41"/>
    </row>
    <row r="41" spans="1:21" s="1" customFormat="1" ht="13.15" customHeight="1">
      <c r="A41" s="28"/>
      <c r="B41" s="22"/>
      <c r="C41" s="3"/>
      <c r="D41" s="29"/>
      <c r="E41" s="29"/>
      <c r="F41" s="29"/>
      <c r="G41" s="29"/>
      <c r="H41" s="29"/>
      <c r="I41" s="3"/>
      <c r="J41" s="3"/>
      <c r="K41" s="3"/>
    </row>
    <row r="42" spans="1:21" s="1" customFormat="1" ht="13.15" customHeight="1">
      <c r="A42" s="28"/>
      <c r="B42" s="22"/>
      <c r="C42" s="3"/>
      <c r="D42" s="101"/>
      <c r="E42" s="101"/>
      <c r="F42" s="101"/>
      <c r="G42" s="101"/>
      <c r="H42" s="101"/>
      <c r="I42" s="3"/>
      <c r="J42" s="3"/>
      <c r="K42" s="3"/>
    </row>
  </sheetData>
  <mergeCells count="2">
    <mergeCell ref="E4:H4"/>
    <mergeCell ref="I4:K4"/>
  </mergeCells>
  <conditionalFormatting sqref="E8:K40">
    <cfRule type="expression" dxfId="8" priority="1">
      <formula>E8&lt;&gt;#REF!</formula>
    </cfRule>
  </conditionalFormatting>
  <pageMargins left="0.5" right="0.5" top="1.25" bottom="0.25" header="0.25" footer="0.3"/>
  <pageSetup scale="90" fitToWidth="0" fitToHeight="0" orientation="landscape" r:id="rId1"/>
  <headerFooter scaleWithDoc="0">
    <oddHeader>&amp;L&amp;G</oddHeader>
    <oddFooter>&amp;C&amp;"Open Sans,Regular"&amp;8&amp;P</oddFooter>
  </headerFooter>
  <rowBreaks count="1" manualBreakCount="1">
    <brk id="41" min="1" max="18"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L50"/>
  <sheetViews>
    <sheetView showGridLines="0" zoomScaleNormal="100" workbookViewId="0">
      <selection activeCell="N11" sqref="N11"/>
    </sheetView>
  </sheetViews>
  <sheetFormatPr defaultColWidth="8.85546875" defaultRowHeight="14.25"/>
  <cols>
    <col min="1" max="1" width="3.5703125" style="30" customWidth="1"/>
    <col min="2" max="2" width="37.5703125" style="30" customWidth="1"/>
    <col min="3" max="3" width="2.140625" style="30" customWidth="1"/>
    <col min="4" max="11" width="12.5703125" style="30" customWidth="1"/>
    <col min="12" max="16384" width="8.85546875" style="30"/>
  </cols>
  <sheetData>
    <row r="1" spans="2:12" ht="11.25" customHeight="1"/>
    <row r="2" spans="2:12" ht="15.75" customHeight="1">
      <c r="B2" s="80" t="s">
        <v>255</v>
      </c>
    </row>
    <row r="3" spans="2:12" ht="5.25" customHeight="1">
      <c r="B3" s="82"/>
      <c r="C3" s="79"/>
      <c r="D3" s="79"/>
      <c r="E3" s="79"/>
      <c r="F3" s="79"/>
      <c r="G3" s="79"/>
      <c r="H3" s="79"/>
      <c r="I3" s="38"/>
      <c r="J3" s="79"/>
      <c r="K3" s="81"/>
    </row>
    <row r="4" spans="2:12" ht="12.75" customHeight="1">
      <c r="B4" s="51" t="s">
        <v>243</v>
      </c>
      <c r="C4" s="89"/>
      <c r="D4" s="174" t="s">
        <v>35</v>
      </c>
      <c r="E4" s="788" t="s">
        <v>36</v>
      </c>
      <c r="F4" s="788"/>
      <c r="G4" s="788"/>
      <c r="H4" s="788"/>
      <c r="I4" s="788" t="s">
        <v>37</v>
      </c>
      <c r="J4" s="788"/>
      <c r="K4" s="788"/>
    </row>
    <row r="5" spans="2:12" s="38" customFormat="1" ht="12.75" customHeight="1">
      <c r="B5" s="537"/>
      <c r="C5" s="538" t="s">
        <v>0</v>
      </c>
      <c r="D5" s="263" t="s">
        <v>38</v>
      </c>
      <c r="E5" s="392" t="s">
        <v>39</v>
      </c>
      <c r="F5" s="392" t="s">
        <v>40</v>
      </c>
      <c r="G5" s="392" t="s">
        <v>41</v>
      </c>
      <c r="H5" s="460" t="s">
        <v>38</v>
      </c>
      <c r="I5" s="392" t="s">
        <v>39</v>
      </c>
      <c r="J5" s="392" t="s">
        <v>40</v>
      </c>
      <c r="K5" s="392" t="s">
        <v>41</v>
      </c>
    </row>
    <row r="6" spans="2:12" ht="5.25" customHeight="1">
      <c r="B6" s="39" t="s">
        <v>0</v>
      </c>
      <c r="C6" s="39" t="s">
        <v>0</v>
      </c>
      <c r="D6" s="264"/>
      <c r="E6" s="237"/>
      <c r="F6" s="237"/>
      <c r="G6" s="237"/>
      <c r="H6" s="630"/>
      <c r="I6" s="180"/>
      <c r="J6" s="180" t="s">
        <v>0</v>
      </c>
      <c r="K6" s="180" t="s">
        <v>0</v>
      </c>
    </row>
    <row r="7" spans="2:12" ht="12.75" customHeight="1">
      <c r="B7" s="95" t="s">
        <v>256</v>
      </c>
      <c r="C7" s="39" t="s">
        <v>0</v>
      </c>
      <c r="D7" s="689"/>
      <c r="E7" s="265"/>
      <c r="F7" s="265"/>
      <c r="G7" s="265"/>
      <c r="H7" s="688"/>
      <c r="I7" s="182"/>
      <c r="J7" s="182"/>
      <c r="K7" s="182"/>
    </row>
    <row r="8" spans="2:12" ht="12.75" customHeight="1">
      <c r="B8" s="39" t="s">
        <v>257</v>
      </c>
      <c r="C8" s="39" t="s">
        <v>0</v>
      </c>
      <c r="D8" s="634">
        <v>89931</v>
      </c>
      <c r="E8" s="181">
        <v>51658</v>
      </c>
      <c r="F8" s="181">
        <v>48685</v>
      </c>
      <c r="G8" s="181">
        <v>45138</v>
      </c>
      <c r="H8" s="238">
        <v>46361</v>
      </c>
      <c r="I8" s="181">
        <v>49493</v>
      </c>
      <c r="J8" s="181">
        <v>54245</v>
      </c>
      <c r="K8" s="181">
        <v>59539</v>
      </c>
      <c r="L8" s="41"/>
    </row>
    <row r="9" spans="2:12" ht="12.75" customHeight="1">
      <c r="B9" s="39" t="s">
        <v>258</v>
      </c>
      <c r="C9" s="39"/>
      <c r="D9" s="634"/>
      <c r="E9" s="181"/>
      <c r="F9" s="181"/>
      <c r="G9" s="181"/>
      <c r="H9" s="238"/>
      <c r="I9" s="181"/>
      <c r="J9" s="181"/>
      <c r="K9" s="181"/>
    </row>
    <row r="10" spans="2:12" ht="12.75" customHeight="1">
      <c r="B10" s="77" t="s">
        <v>259</v>
      </c>
      <c r="C10" s="39"/>
      <c r="D10" s="634">
        <v>-5007</v>
      </c>
      <c r="E10" s="181">
        <v>214</v>
      </c>
      <c r="F10" s="181">
        <v>457</v>
      </c>
      <c r="G10" s="181">
        <v>189</v>
      </c>
      <c r="H10" s="238">
        <v>696</v>
      </c>
      <c r="I10" s="181">
        <v>544</v>
      </c>
      <c r="J10" s="181">
        <v>583</v>
      </c>
      <c r="K10" s="181">
        <v>779</v>
      </c>
    </row>
    <row r="11" spans="2:12" ht="12.75" customHeight="1">
      <c r="B11" s="77" t="s">
        <v>260</v>
      </c>
      <c r="C11" s="39"/>
      <c r="D11" s="634">
        <v>264</v>
      </c>
      <c r="E11" s="181">
        <v>-268</v>
      </c>
      <c r="F11" s="181">
        <v>-289</v>
      </c>
      <c r="G11" s="181">
        <v>-213</v>
      </c>
      <c r="H11" s="238">
        <v>-288</v>
      </c>
      <c r="I11" s="181">
        <v>-159</v>
      </c>
      <c r="J11" s="181">
        <v>-170</v>
      </c>
      <c r="K11" s="181">
        <v>-235</v>
      </c>
    </row>
    <row r="12" spans="2:12" ht="13.5" customHeight="1">
      <c r="B12" s="77" t="s">
        <v>261</v>
      </c>
      <c r="C12" s="39"/>
      <c r="D12" s="634">
        <v>6983</v>
      </c>
      <c r="E12" s="181">
        <v>4445</v>
      </c>
      <c r="F12" s="181">
        <v>416</v>
      </c>
      <c r="G12" s="181">
        <v>727</v>
      </c>
      <c r="H12" s="238">
        <v>-3300</v>
      </c>
      <c r="I12" s="181">
        <v>-5203</v>
      </c>
      <c r="J12" s="181">
        <v>-6793</v>
      </c>
      <c r="K12" s="181">
        <v>-6907</v>
      </c>
    </row>
    <row r="13" spans="2:12" ht="12.75" customHeight="1">
      <c r="B13" s="77" t="s">
        <v>262</v>
      </c>
      <c r="C13" s="39"/>
      <c r="D13" s="634">
        <v>4191</v>
      </c>
      <c r="E13" s="181">
        <v>3469</v>
      </c>
      <c r="F13" s="181">
        <v>4273</v>
      </c>
      <c r="G13" s="181">
        <v>5146</v>
      </c>
      <c r="H13" s="238">
        <v>3760</v>
      </c>
      <c r="I13" s="181">
        <v>2084</v>
      </c>
      <c r="J13" s="181">
        <v>2032</v>
      </c>
      <c r="K13" s="181">
        <v>1765</v>
      </c>
    </row>
    <row r="14" spans="2:12" ht="12.75" customHeight="1">
      <c r="B14" s="77" t="s">
        <v>263</v>
      </c>
      <c r="C14" s="39"/>
      <c r="D14" s="634">
        <v>-3755</v>
      </c>
      <c r="E14" s="181">
        <v>-2129</v>
      </c>
      <c r="F14" s="181">
        <v>-1884</v>
      </c>
      <c r="G14" s="181">
        <v>-2302</v>
      </c>
      <c r="H14" s="238">
        <v>-2091</v>
      </c>
      <c r="I14" s="181">
        <v>-398</v>
      </c>
      <c r="J14" s="181">
        <v>-404</v>
      </c>
      <c r="K14" s="181">
        <v>-696</v>
      </c>
    </row>
    <row r="15" spans="2:12" ht="13.15" customHeight="1">
      <c r="B15" s="419" t="s">
        <v>264</v>
      </c>
      <c r="C15" s="39"/>
      <c r="D15" s="634">
        <v>0</v>
      </c>
      <c r="E15" s="181">
        <v>32542</v>
      </c>
      <c r="F15" s="181">
        <v>0</v>
      </c>
      <c r="G15" s="181">
        <v>0</v>
      </c>
      <c r="H15" s="238">
        <v>0</v>
      </c>
      <c r="I15" s="181">
        <v>0</v>
      </c>
      <c r="J15" s="181">
        <v>0</v>
      </c>
      <c r="K15" s="181">
        <v>0</v>
      </c>
    </row>
    <row r="16" spans="2:12" ht="12.75" customHeight="1">
      <c r="B16" s="467" t="s">
        <v>265</v>
      </c>
      <c r="C16" s="467" t="s">
        <v>0</v>
      </c>
      <c r="D16" s="633">
        <v>92607</v>
      </c>
      <c r="E16" s="227">
        <v>89931</v>
      </c>
      <c r="F16" s="227">
        <v>51658</v>
      </c>
      <c r="G16" s="227">
        <v>48685</v>
      </c>
      <c r="H16" s="239">
        <v>45138</v>
      </c>
      <c r="I16" s="227">
        <v>46361</v>
      </c>
      <c r="J16" s="227">
        <v>49493</v>
      </c>
      <c r="K16" s="227">
        <v>54245</v>
      </c>
    </row>
    <row r="17" spans="2:11" ht="8.25" customHeight="1">
      <c r="B17" s="39"/>
      <c r="C17" s="39"/>
      <c r="D17" s="634"/>
      <c r="E17" s="181"/>
      <c r="F17" s="181"/>
      <c r="G17" s="181"/>
      <c r="H17" s="238"/>
      <c r="I17" s="181"/>
      <c r="J17" s="181"/>
      <c r="K17" s="181"/>
    </row>
    <row r="18" spans="2:11" ht="12.75" customHeight="1">
      <c r="B18" s="95" t="s">
        <v>266</v>
      </c>
      <c r="C18" s="39"/>
      <c r="D18" s="634"/>
      <c r="E18" s="181"/>
      <c r="F18" s="181"/>
      <c r="G18" s="181"/>
      <c r="H18" s="238"/>
      <c r="I18" s="181"/>
      <c r="J18" s="181"/>
      <c r="K18" s="181"/>
    </row>
    <row r="19" spans="2:11" ht="12.75" customHeight="1">
      <c r="B19" s="39" t="s">
        <v>257</v>
      </c>
      <c r="C19" s="39" t="s">
        <v>0</v>
      </c>
      <c r="D19" s="634">
        <v>6851</v>
      </c>
      <c r="E19" s="181">
        <v>3533</v>
      </c>
      <c r="F19" s="181">
        <v>2955</v>
      </c>
      <c r="G19" s="181">
        <v>2718</v>
      </c>
      <c r="H19" s="238">
        <v>2588</v>
      </c>
      <c r="I19" s="181">
        <v>2649</v>
      </c>
      <c r="J19" s="181">
        <v>2549</v>
      </c>
      <c r="K19" s="181">
        <v>3368</v>
      </c>
    </row>
    <row r="20" spans="2:11" ht="12.75" customHeight="1">
      <c r="B20" s="39" t="s">
        <v>258</v>
      </c>
      <c r="C20" s="39"/>
      <c r="D20" s="634"/>
      <c r="E20" s="181"/>
      <c r="F20" s="181"/>
      <c r="G20" s="181"/>
      <c r="H20" s="238"/>
      <c r="I20" s="181"/>
      <c r="J20" s="181"/>
      <c r="K20" s="181"/>
    </row>
    <row r="21" spans="2:11" ht="12.75" customHeight="1">
      <c r="B21" s="77" t="s">
        <v>267</v>
      </c>
      <c r="C21" s="39"/>
      <c r="D21" s="634">
        <v>-11</v>
      </c>
      <c r="E21" s="181">
        <v>-68</v>
      </c>
      <c r="F21" s="181">
        <v>-222</v>
      </c>
      <c r="G21" s="181">
        <v>-101</v>
      </c>
      <c r="H21" s="238">
        <v>-617</v>
      </c>
      <c r="I21" s="181">
        <v>-452</v>
      </c>
      <c r="J21" s="181">
        <v>-493</v>
      </c>
      <c r="K21" s="181">
        <v>-510</v>
      </c>
    </row>
    <row r="22" spans="2:11" ht="12.75" customHeight="1">
      <c r="B22" s="77" t="s">
        <v>268</v>
      </c>
      <c r="C22" s="39"/>
      <c r="D22" s="634">
        <v>-253</v>
      </c>
      <c r="E22" s="181">
        <v>-146</v>
      </c>
      <c r="F22" s="181">
        <v>-235</v>
      </c>
      <c r="G22" s="181">
        <v>-88</v>
      </c>
      <c r="H22" s="238">
        <v>-79</v>
      </c>
      <c r="I22" s="181">
        <v>-92</v>
      </c>
      <c r="J22" s="181">
        <v>-90</v>
      </c>
      <c r="K22" s="181">
        <v>-269</v>
      </c>
    </row>
    <row r="23" spans="2:11" ht="12.75" customHeight="1">
      <c r="B23" s="77" t="s">
        <v>269</v>
      </c>
      <c r="C23" s="39"/>
      <c r="D23" s="634">
        <v>571</v>
      </c>
      <c r="E23" s="181">
        <v>21</v>
      </c>
      <c r="F23" s="181">
        <v>74</v>
      </c>
      <c r="G23" s="181">
        <v>19</v>
      </c>
      <c r="H23" s="238">
        <v>13</v>
      </c>
      <c r="I23" s="181">
        <v>13</v>
      </c>
      <c r="J23" s="181">
        <v>8</v>
      </c>
      <c r="K23" s="181">
        <v>20</v>
      </c>
    </row>
    <row r="24" spans="2:11" ht="12.75" customHeight="1">
      <c r="B24" s="77" t="s">
        <v>270</v>
      </c>
      <c r="C24" s="39"/>
      <c r="D24" s="634">
        <v>4436</v>
      </c>
      <c r="E24" s="181">
        <v>247</v>
      </c>
      <c r="F24" s="181">
        <v>215</v>
      </c>
      <c r="G24" s="181">
        <v>194</v>
      </c>
      <c r="H24" s="238">
        <v>275</v>
      </c>
      <c r="I24" s="181">
        <v>146</v>
      </c>
      <c r="J24" s="181">
        <v>162</v>
      </c>
      <c r="K24" s="181">
        <v>215</v>
      </c>
    </row>
    <row r="25" spans="2:11" ht="13.15" customHeight="1">
      <c r="B25" s="77" t="s">
        <v>261</v>
      </c>
      <c r="C25" s="39"/>
      <c r="D25" s="634">
        <v>-814</v>
      </c>
      <c r="E25" s="181">
        <v>2366</v>
      </c>
      <c r="F25" s="181">
        <v>2549</v>
      </c>
      <c r="G25" s="181">
        <v>1662</v>
      </c>
      <c r="H25" s="238">
        <v>1506</v>
      </c>
      <c r="I25" s="181">
        <v>2097</v>
      </c>
      <c r="J25" s="181">
        <v>1665</v>
      </c>
      <c r="K25" s="181">
        <v>3856</v>
      </c>
    </row>
    <row r="26" spans="2:11" ht="13.15" customHeight="1">
      <c r="B26" s="419" t="s">
        <v>264</v>
      </c>
      <c r="C26" s="39"/>
      <c r="D26" s="634">
        <v>0</v>
      </c>
      <c r="E26" s="181">
        <v>4117</v>
      </c>
      <c r="F26" s="181">
        <v>0</v>
      </c>
      <c r="G26" s="181">
        <v>0</v>
      </c>
      <c r="H26" s="238">
        <v>0</v>
      </c>
      <c r="I26" s="181">
        <v>0</v>
      </c>
      <c r="J26" s="181">
        <v>0</v>
      </c>
      <c r="K26" s="181">
        <v>0</v>
      </c>
    </row>
    <row r="27" spans="2:11" ht="12.75" customHeight="1">
      <c r="B27" s="39" t="s">
        <v>271</v>
      </c>
      <c r="C27" s="39"/>
      <c r="D27" s="634">
        <v>-3519</v>
      </c>
      <c r="E27" s="181">
        <v>-3217</v>
      </c>
      <c r="F27" s="181">
        <v>-1803</v>
      </c>
      <c r="G27" s="181">
        <v>-902</v>
      </c>
      <c r="H27" s="238">
        <v>-939</v>
      </c>
      <c r="I27" s="181">
        <v>-1691</v>
      </c>
      <c r="J27" s="181">
        <v>-1132</v>
      </c>
      <c r="K27" s="181">
        <v>-3764</v>
      </c>
    </row>
    <row r="28" spans="2:11" ht="12.75" customHeight="1">
      <c r="B28" s="114" t="s">
        <v>272</v>
      </c>
      <c r="C28" s="39" t="s">
        <v>0</v>
      </c>
      <c r="D28" s="634">
        <v>-1036</v>
      </c>
      <c r="E28" s="181">
        <v>-20</v>
      </c>
      <c r="F28" s="181">
        <v>-19</v>
      </c>
      <c r="G28" s="181">
        <v>-573</v>
      </c>
      <c r="H28" s="238">
        <v>-69</v>
      </c>
      <c r="I28" s="181">
        <v>-191</v>
      </c>
      <c r="J28" s="181">
        <v>-30</v>
      </c>
      <c r="K28" s="181">
        <v>-374</v>
      </c>
    </row>
    <row r="29" spans="2:11" ht="12.75" customHeight="1">
      <c r="B29" s="39" t="s">
        <v>273</v>
      </c>
      <c r="C29" s="39" t="s">
        <v>0</v>
      </c>
      <c r="D29" s="634">
        <v>2610</v>
      </c>
      <c r="E29" s="181">
        <v>18</v>
      </c>
      <c r="F29" s="181">
        <v>19</v>
      </c>
      <c r="G29" s="181">
        <v>26</v>
      </c>
      <c r="H29" s="238">
        <v>40</v>
      </c>
      <c r="I29" s="181">
        <v>109</v>
      </c>
      <c r="J29" s="181">
        <v>10</v>
      </c>
      <c r="K29" s="181">
        <v>7</v>
      </c>
    </row>
    <row r="30" spans="2:11" ht="12.75" customHeight="1">
      <c r="B30" s="467" t="s">
        <v>265</v>
      </c>
      <c r="C30" s="467" t="s">
        <v>0</v>
      </c>
      <c r="D30" s="633">
        <v>8835</v>
      </c>
      <c r="E30" s="227">
        <v>6851</v>
      </c>
      <c r="F30" s="227">
        <v>3533</v>
      </c>
      <c r="G30" s="227">
        <v>2955</v>
      </c>
      <c r="H30" s="239">
        <v>2718</v>
      </c>
      <c r="I30" s="227">
        <v>2588</v>
      </c>
      <c r="J30" s="227">
        <v>2649</v>
      </c>
      <c r="K30" s="227">
        <v>2549</v>
      </c>
    </row>
    <row r="31" spans="2:11" ht="8.25" customHeight="1">
      <c r="B31" s="39" t="s">
        <v>0</v>
      </c>
      <c r="C31" s="39" t="s">
        <v>0</v>
      </c>
      <c r="D31" s="634"/>
      <c r="E31" s="254"/>
      <c r="F31" s="254"/>
      <c r="G31" s="254"/>
      <c r="H31" s="255"/>
      <c r="I31" s="181"/>
      <c r="J31" s="181"/>
      <c r="K31" s="181"/>
    </row>
    <row r="32" spans="2:11" ht="12.75" customHeight="1">
      <c r="B32" s="95" t="s">
        <v>274</v>
      </c>
      <c r="C32" s="39" t="s">
        <v>0</v>
      </c>
      <c r="D32" s="634"/>
      <c r="E32" s="181"/>
      <c r="F32" s="181"/>
      <c r="G32" s="181"/>
      <c r="H32" s="238"/>
      <c r="I32" s="181"/>
      <c r="J32" s="181"/>
      <c r="K32" s="181"/>
    </row>
    <row r="33" spans="2:11" ht="12.75" customHeight="1">
      <c r="B33" s="39" t="s">
        <v>257</v>
      </c>
      <c r="C33" s="39" t="s">
        <v>0</v>
      </c>
      <c r="D33" s="634">
        <v>96782</v>
      </c>
      <c r="E33" s="181">
        <v>55191</v>
      </c>
      <c r="F33" s="181">
        <v>51640</v>
      </c>
      <c r="G33" s="181">
        <v>47856</v>
      </c>
      <c r="H33" s="238">
        <v>48949</v>
      </c>
      <c r="I33" s="181">
        <v>52142</v>
      </c>
      <c r="J33" s="181">
        <v>56794</v>
      </c>
      <c r="K33" s="181">
        <v>62907</v>
      </c>
    </row>
    <row r="34" spans="2:11" ht="12.75" customHeight="1">
      <c r="B34" s="39" t="s">
        <v>258</v>
      </c>
      <c r="C34" s="39"/>
      <c r="D34" s="634"/>
      <c r="E34" s="181"/>
      <c r="F34" s="181"/>
      <c r="G34" s="181"/>
      <c r="H34" s="238"/>
      <c r="I34" s="181"/>
      <c r="J34" s="181"/>
      <c r="K34" s="181"/>
    </row>
    <row r="35" spans="2:11" ht="13.15" customHeight="1">
      <c r="B35" s="77" t="s">
        <v>261</v>
      </c>
      <c r="C35" s="39"/>
      <c r="D35" s="634">
        <v>6169</v>
      </c>
      <c r="E35" s="181">
        <v>6811</v>
      </c>
      <c r="F35" s="181">
        <v>2965</v>
      </c>
      <c r="G35" s="181">
        <v>2389</v>
      </c>
      <c r="H35" s="238">
        <v>-1794</v>
      </c>
      <c r="I35" s="181">
        <v>-3106</v>
      </c>
      <c r="J35" s="181">
        <v>-5128</v>
      </c>
      <c r="K35" s="181">
        <v>-3051</v>
      </c>
    </row>
    <row r="36" spans="2:11" ht="12.75" customHeight="1">
      <c r="B36" s="77" t="s">
        <v>262</v>
      </c>
      <c r="C36" s="39"/>
      <c r="D36" s="634">
        <v>4191</v>
      </c>
      <c r="E36" s="181">
        <v>3469</v>
      </c>
      <c r="F36" s="181">
        <v>4273</v>
      </c>
      <c r="G36" s="181">
        <v>5146</v>
      </c>
      <c r="H36" s="238">
        <v>3760</v>
      </c>
      <c r="I36" s="181">
        <v>2084</v>
      </c>
      <c r="J36" s="181">
        <v>2032</v>
      </c>
      <c r="K36" s="181">
        <v>1765</v>
      </c>
    </row>
    <row r="37" spans="2:11" ht="12.75" customHeight="1">
      <c r="B37" s="77" t="s">
        <v>263</v>
      </c>
      <c r="C37" s="39"/>
      <c r="D37" s="634">
        <v>-3755</v>
      </c>
      <c r="E37" s="181">
        <v>-2129</v>
      </c>
      <c r="F37" s="181">
        <v>-1884</v>
      </c>
      <c r="G37" s="181">
        <v>-2302</v>
      </c>
      <c r="H37" s="238">
        <v>-2091</v>
      </c>
      <c r="I37" s="181">
        <v>-398</v>
      </c>
      <c r="J37" s="181">
        <v>-404</v>
      </c>
      <c r="K37" s="181">
        <v>-696</v>
      </c>
    </row>
    <row r="38" spans="2:11" ht="13.15" customHeight="1">
      <c r="B38" s="419" t="s">
        <v>264</v>
      </c>
      <c r="C38" s="39"/>
      <c r="D38" s="634">
        <v>0</v>
      </c>
      <c r="E38" s="181">
        <v>36659</v>
      </c>
      <c r="F38" s="181">
        <v>0</v>
      </c>
      <c r="G38" s="181">
        <v>0</v>
      </c>
      <c r="H38" s="238">
        <v>0</v>
      </c>
      <c r="I38" s="181">
        <v>0</v>
      </c>
      <c r="J38" s="181">
        <v>0</v>
      </c>
      <c r="K38" s="181">
        <v>0</v>
      </c>
    </row>
    <row r="39" spans="2:11" ht="12.75" customHeight="1">
      <c r="B39" s="39" t="s">
        <v>271</v>
      </c>
      <c r="C39" s="39"/>
      <c r="D39" s="634">
        <v>-3519</v>
      </c>
      <c r="E39" s="181">
        <v>-3217</v>
      </c>
      <c r="F39" s="181">
        <v>-1803</v>
      </c>
      <c r="G39" s="181">
        <v>-902</v>
      </c>
      <c r="H39" s="238">
        <v>-939</v>
      </c>
      <c r="I39" s="181">
        <v>-1691</v>
      </c>
      <c r="J39" s="181">
        <v>-1132</v>
      </c>
      <c r="K39" s="181">
        <v>-3764</v>
      </c>
    </row>
    <row r="40" spans="2:11" ht="12.75" customHeight="1">
      <c r="B40" s="114" t="s">
        <v>272</v>
      </c>
      <c r="C40" s="39"/>
      <c r="D40" s="634">
        <v>-1036</v>
      </c>
      <c r="E40" s="181">
        <v>-20</v>
      </c>
      <c r="F40" s="181">
        <v>-19</v>
      </c>
      <c r="G40" s="181">
        <v>-573</v>
      </c>
      <c r="H40" s="238">
        <v>-69</v>
      </c>
      <c r="I40" s="181">
        <v>-191</v>
      </c>
      <c r="J40" s="181">
        <v>-30</v>
      </c>
      <c r="K40" s="181">
        <v>-374</v>
      </c>
    </row>
    <row r="41" spans="2:11" ht="12.75" customHeight="1">
      <c r="B41" s="39" t="s">
        <v>273</v>
      </c>
      <c r="C41" s="39" t="s">
        <v>0</v>
      </c>
      <c r="D41" s="634">
        <v>2610</v>
      </c>
      <c r="E41" s="181">
        <v>18</v>
      </c>
      <c r="F41" s="181">
        <v>19</v>
      </c>
      <c r="G41" s="181">
        <v>26</v>
      </c>
      <c r="H41" s="238">
        <v>40</v>
      </c>
      <c r="I41" s="181">
        <v>109</v>
      </c>
      <c r="J41" s="181">
        <v>10</v>
      </c>
      <c r="K41" s="181">
        <v>7</v>
      </c>
    </row>
    <row r="42" spans="2:11" ht="12.75" customHeight="1">
      <c r="B42" s="467" t="s">
        <v>265</v>
      </c>
      <c r="C42" s="467" t="s">
        <v>0</v>
      </c>
      <c r="D42" s="633">
        <v>101442</v>
      </c>
      <c r="E42" s="227">
        <v>96782</v>
      </c>
      <c r="F42" s="227">
        <v>55191</v>
      </c>
      <c r="G42" s="227">
        <v>51640</v>
      </c>
      <c r="H42" s="239">
        <v>47856</v>
      </c>
      <c r="I42" s="227">
        <v>48949</v>
      </c>
      <c r="J42" s="227">
        <v>52142</v>
      </c>
      <c r="K42" s="227">
        <v>56794</v>
      </c>
    </row>
    <row r="43" spans="2:11" ht="4.5" customHeight="1">
      <c r="I43" s="97"/>
      <c r="K43" s="97"/>
    </row>
    <row r="44" spans="2:11" ht="13.5" customHeight="1">
      <c r="B44" s="21" t="s">
        <v>275</v>
      </c>
    </row>
    <row r="45" spans="2:11" ht="13.5" customHeight="1">
      <c r="B45" s="21" t="s">
        <v>276</v>
      </c>
    </row>
    <row r="46" spans="2:11" ht="13.5" customHeight="1">
      <c r="B46" s="21"/>
    </row>
    <row r="48" spans="2:11">
      <c r="D48" s="181"/>
      <c r="E48" s="181"/>
      <c r="F48" s="181"/>
      <c r="G48" s="181"/>
      <c r="H48" s="181"/>
    </row>
    <row r="49" spans="4:4">
      <c r="D49" s="733"/>
    </row>
    <row r="50" spans="4:4">
      <c r="D50" s="181"/>
    </row>
  </sheetData>
  <mergeCells count="2">
    <mergeCell ref="E4:H4"/>
    <mergeCell ref="I4:K4"/>
  </mergeCells>
  <conditionalFormatting sqref="D48:D50">
    <cfRule type="expression" dxfId="7" priority="5">
      <formula>D48&lt;&gt;#REF!</formula>
    </cfRule>
  </conditionalFormatting>
  <conditionalFormatting sqref="E48:H48">
    <cfRule type="expression" dxfId="6" priority="1">
      <formula>E48&lt;&gt;#REF!</formula>
    </cfRule>
  </conditionalFormatting>
  <conditionalFormatting sqref="E8:K42">
    <cfRule type="expression" dxfId="5" priority="6">
      <formula>E8&lt;&gt;#REF!</formula>
    </cfRule>
  </conditionalFormatting>
  <pageMargins left="0.5" right="0.5" top="1.25" bottom="0.25" header="0.25" footer="0.3"/>
  <pageSetup scale="90" fitToWidth="0" fitToHeight="0" orientation="landscape" r:id="rId1"/>
  <headerFooter scaleWithDoc="0">
    <oddHeader>&amp;L&amp;G</oddHeader>
    <oddFooter>&amp;C&amp;"Open Sans,Regular"&amp;8&amp;P</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C6BA-70DB-4D84-BD22-558835F4DB62}">
  <dimension ref="A1:S60"/>
  <sheetViews>
    <sheetView showGridLines="0" zoomScale="88" zoomScaleNormal="88" workbookViewId="0">
      <selection activeCell="N11" sqref="N11"/>
    </sheetView>
  </sheetViews>
  <sheetFormatPr defaultColWidth="8.85546875" defaultRowHeight="14.25"/>
  <cols>
    <col min="1" max="1" width="3.5703125" style="30" customWidth="1"/>
    <col min="2" max="2" width="48.85546875" style="30" customWidth="1"/>
    <col min="3" max="3" width="2.140625" style="30" customWidth="1"/>
    <col min="4" max="4" width="9.42578125" style="30" customWidth="1"/>
    <col min="5" max="7" width="10" style="30" customWidth="1"/>
    <col min="8" max="8" width="9.85546875" style="30" customWidth="1"/>
    <col min="9" max="11" width="10" style="30" customWidth="1"/>
    <col min="12" max="16384" width="8.85546875" style="30"/>
  </cols>
  <sheetData>
    <row r="1" spans="2:19" ht="11.25" customHeight="1"/>
    <row r="2" spans="2:19" ht="15" customHeight="1">
      <c r="B2" s="80" t="s">
        <v>33</v>
      </c>
    </row>
    <row r="3" spans="2:19" ht="5.25" customHeight="1">
      <c r="B3" s="82"/>
      <c r="C3" s="79"/>
      <c r="D3" s="79"/>
      <c r="E3" s="79"/>
      <c r="F3" s="79"/>
      <c r="G3" s="79"/>
      <c r="H3" s="79"/>
      <c r="I3" s="38"/>
      <c r="J3" s="79"/>
      <c r="K3" s="81"/>
    </row>
    <row r="4" spans="2:19" ht="13.15" customHeight="1">
      <c r="B4" s="51" t="s">
        <v>243</v>
      </c>
      <c r="C4" s="89"/>
      <c r="D4" s="174" t="s">
        <v>35</v>
      </c>
      <c r="E4" s="788" t="s">
        <v>36</v>
      </c>
      <c r="F4" s="788"/>
      <c r="G4" s="788"/>
      <c r="H4" s="788"/>
      <c r="I4" s="788" t="s">
        <v>37</v>
      </c>
      <c r="J4" s="788"/>
      <c r="K4" s="788"/>
    </row>
    <row r="5" spans="2:19" s="38" customFormat="1" ht="13.15" customHeight="1">
      <c r="B5" s="542"/>
      <c r="C5" s="543" t="s">
        <v>0</v>
      </c>
      <c r="D5" s="263" t="s">
        <v>38</v>
      </c>
      <c r="E5" s="392" t="s">
        <v>39</v>
      </c>
      <c r="F5" s="392" t="s">
        <v>40</v>
      </c>
      <c r="G5" s="392" t="s">
        <v>41</v>
      </c>
      <c r="H5" s="460" t="s">
        <v>38</v>
      </c>
      <c r="I5" s="392" t="s">
        <v>39</v>
      </c>
      <c r="J5" s="392" t="s">
        <v>40</v>
      </c>
      <c r="K5" s="392" t="s">
        <v>41</v>
      </c>
    </row>
    <row r="6" spans="2:19" ht="5.25" customHeight="1">
      <c r="B6" s="39" t="s">
        <v>0</v>
      </c>
      <c r="C6" s="39" t="s">
        <v>0</v>
      </c>
      <c r="D6" s="690" t="s">
        <v>0</v>
      </c>
      <c r="E6" s="180"/>
      <c r="F6" s="180"/>
      <c r="G6" s="180"/>
      <c r="H6" s="233" t="s">
        <v>0</v>
      </c>
      <c r="I6" s="180" t="s">
        <v>0</v>
      </c>
      <c r="J6" s="180" t="s">
        <v>0</v>
      </c>
      <c r="K6" s="180" t="s">
        <v>0</v>
      </c>
    </row>
    <row r="7" spans="2:19" ht="12.75" customHeight="1">
      <c r="B7" s="95" t="s">
        <v>250</v>
      </c>
      <c r="C7" s="39"/>
      <c r="D7" s="264"/>
      <c r="E7" s="181"/>
      <c r="F7" s="181"/>
      <c r="G7" s="181"/>
      <c r="H7" s="238"/>
      <c r="I7" s="181"/>
      <c r="J7" s="181"/>
      <c r="K7" s="181"/>
    </row>
    <row r="8" spans="2:19" ht="12.75" customHeight="1">
      <c r="B8" s="39" t="s">
        <v>246</v>
      </c>
      <c r="C8" s="39" t="s">
        <v>0</v>
      </c>
      <c r="D8" s="691">
        <v>12180</v>
      </c>
      <c r="E8" s="181">
        <v>12517</v>
      </c>
      <c r="F8" s="181">
        <v>5705</v>
      </c>
      <c r="G8" s="181">
        <v>5171</v>
      </c>
      <c r="H8" s="238">
        <v>4835</v>
      </c>
      <c r="I8" s="181">
        <v>6501</v>
      </c>
      <c r="J8" s="181">
        <v>8962</v>
      </c>
      <c r="K8" s="181">
        <v>10744</v>
      </c>
      <c r="M8" s="41"/>
      <c r="N8" s="41"/>
      <c r="O8" s="41"/>
      <c r="P8" s="41"/>
      <c r="Q8" s="41"/>
      <c r="R8" s="41"/>
      <c r="S8" s="41"/>
    </row>
    <row r="9" spans="2:19" ht="12.75" customHeight="1">
      <c r="B9" s="39" t="s">
        <v>182</v>
      </c>
      <c r="C9" s="39"/>
      <c r="D9" s="691">
        <v>15917</v>
      </c>
      <c r="E9" s="181">
        <v>15786</v>
      </c>
      <c r="F9" s="181">
        <v>0</v>
      </c>
      <c r="G9" s="181">
        <v>0</v>
      </c>
      <c r="H9" s="238">
        <v>0</v>
      </c>
      <c r="I9" s="181">
        <v>0</v>
      </c>
      <c r="J9" s="181">
        <v>0</v>
      </c>
      <c r="K9" s="181">
        <v>0</v>
      </c>
      <c r="M9" s="41"/>
      <c r="N9" s="41"/>
      <c r="O9" s="41"/>
      <c r="P9" s="41"/>
      <c r="Q9" s="41"/>
      <c r="R9" s="41"/>
      <c r="S9" s="41"/>
    </row>
    <row r="10" spans="2:19" ht="12.75" customHeight="1">
      <c r="B10" s="60" t="s">
        <v>247</v>
      </c>
      <c r="C10" s="39"/>
      <c r="D10" s="691">
        <v>16583</v>
      </c>
      <c r="E10" s="181">
        <v>14999</v>
      </c>
      <c r="F10" s="181">
        <v>15716</v>
      </c>
      <c r="G10" s="181">
        <v>18058</v>
      </c>
      <c r="H10" s="238">
        <v>18202</v>
      </c>
      <c r="I10" s="181">
        <v>17037</v>
      </c>
      <c r="J10" s="181">
        <v>19122</v>
      </c>
      <c r="K10" s="181">
        <v>21310</v>
      </c>
      <c r="M10" s="41"/>
      <c r="N10" s="41"/>
      <c r="O10" s="41"/>
      <c r="P10" s="41"/>
      <c r="Q10" s="41"/>
      <c r="R10" s="41"/>
      <c r="S10" s="41"/>
    </row>
    <row r="11" spans="2:19" s="31" customFormat="1" ht="13.5" customHeight="1">
      <c r="B11" s="61" t="s">
        <v>184</v>
      </c>
      <c r="C11" s="56"/>
      <c r="D11" s="692">
        <v>9328</v>
      </c>
      <c r="E11" s="217">
        <v>8431</v>
      </c>
      <c r="F11" s="217">
        <v>6788</v>
      </c>
      <c r="G11" s="217">
        <v>6194</v>
      </c>
      <c r="H11" s="229">
        <v>5037</v>
      </c>
      <c r="I11" s="217">
        <v>4375</v>
      </c>
      <c r="J11" s="217">
        <v>3093</v>
      </c>
      <c r="K11" s="217">
        <v>2601</v>
      </c>
      <c r="M11" s="41"/>
      <c r="N11" s="41"/>
      <c r="O11" s="41"/>
      <c r="P11" s="41"/>
      <c r="Q11" s="41"/>
      <c r="R11" s="41"/>
      <c r="S11" s="41"/>
    </row>
    <row r="12" spans="2:19" s="31" customFormat="1" ht="12.75" customHeight="1">
      <c r="B12" s="526" t="s">
        <v>230</v>
      </c>
      <c r="C12" s="527" t="s">
        <v>0</v>
      </c>
      <c r="D12" s="693">
        <v>54008</v>
      </c>
      <c r="E12" s="257">
        <v>51733</v>
      </c>
      <c r="F12" s="257">
        <v>28209</v>
      </c>
      <c r="G12" s="257">
        <v>29423</v>
      </c>
      <c r="H12" s="258">
        <v>28074</v>
      </c>
      <c r="I12" s="257">
        <v>27913</v>
      </c>
      <c r="J12" s="257">
        <v>31177</v>
      </c>
      <c r="K12" s="257">
        <v>34655</v>
      </c>
      <c r="M12" s="41"/>
      <c r="N12" s="41"/>
      <c r="O12" s="41"/>
      <c r="P12" s="41"/>
      <c r="Q12" s="41"/>
      <c r="R12" s="41"/>
      <c r="S12" s="41"/>
    </row>
    <row r="13" spans="2:19" ht="12.75" customHeight="1">
      <c r="B13" s="39"/>
      <c r="C13" s="39" t="s">
        <v>0</v>
      </c>
      <c r="D13" s="691"/>
      <c r="E13" s="181"/>
      <c r="F13" s="181"/>
      <c r="G13" s="181"/>
      <c r="H13" s="238"/>
      <c r="I13" s="181"/>
      <c r="J13" s="181"/>
      <c r="K13" s="181"/>
      <c r="M13" s="41"/>
      <c r="N13" s="41"/>
      <c r="O13" s="41"/>
      <c r="P13" s="41"/>
      <c r="Q13" s="41"/>
      <c r="R13" s="41"/>
      <c r="S13" s="41"/>
    </row>
    <row r="14" spans="2:19" ht="12.75" customHeight="1">
      <c r="B14" s="95" t="s">
        <v>251</v>
      </c>
      <c r="C14" s="39" t="s">
        <v>0</v>
      </c>
      <c r="D14" s="691"/>
      <c r="E14" s="181"/>
      <c r="F14" s="181"/>
      <c r="G14" s="181"/>
      <c r="H14" s="238"/>
      <c r="I14" s="181"/>
      <c r="J14" s="181"/>
      <c r="K14" s="181"/>
      <c r="M14" s="41"/>
      <c r="N14" s="41"/>
      <c r="O14" s="41"/>
      <c r="P14" s="41"/>
      <c r="Q14" s="41"/>
      <c r="R14" s="41"/>
      <c r="S14" s="41"/>
    </row>
    <row r="15" spans="2:19" ht="12.75" customHeight="1">
      <c r="B15" s="39" t="s">
        <v>246</v>
      </c>
      <c r="C15" s="39" t="s">
        <v>0</v>
      </c>
      <c r="D15" s="691">
        <v>12846</v>
      </c>
      <c r="E15" s="181">
        <v>9749</v>
      </c>
      <c r="F15" s="181">
        <v>7537</v>
      </c>
      <c r="G15" s="181">
        <v>6281</v>
      </c>
      <c r="H15" s="238">
        <v>5315</v>
      </c>
      <c r="I15" s="181">
        <v>4945</v>
      </c>
      <c r="J15" s="181">
        <v>3287</v>
      </c>
      <c r="K15" s="181">
        <v>3635</v>
      </c>
      <c r="M15" s="41"/>
      <c r="N15" s="41"/>
      <c r="O15" s="41"/>
      <c r="P15" s="41"/>
      <c r="Q15" s="41"/>
      <c r="R15" s="41"/>
      <c r="S15" s="41"/>
    </row>
    <row r="16" spans="2:19" ht="12.75" customHeight="1">
      <c r="B16" s="39" t="s">
        <v>182</v>
      </c>
      <c r="C16" s="39"/>
      <c r="D16" s="691">
        <v>4377</v>
      </c>
      <c r="E16" s="181">
        <v>3683</v>
      </c>
      <c r="F16" s="181">
        <v>0</v>
      </c>
      <c r="G16" s="181">
        <v>0</v>
      </c>
      <c r="H16" s="238">
        <v>0</v>
      </c>
      <c r="I16" s="181">
        <v>0</v>
      </c>
      <c r="J16" s="181">
        <v>0</v>
      </c>
      <c r="K16" s="181">
        <v>0</v>
      </c>
      <c r="M16" s="41"/>
      <c r="N16" s="41"/>
      <c r="O16" s="41"/>
      <c r="P16" s="41"/>
      <c r="Q16" s="41"/>
      <c r="R16" s="41"/>
      <c r="S16" s="41"/>
    </row>
    <row r="17" spans="2:19" ht="12.75" customHeight="1">
      <c r="B17" s="60" t="s">
        <v>247</v>
      </c>
      <c r="C17" s="39"/>
      <c r="D17" s="691">
        <v>9085</v>
      </c>
      <c r="E17" s="181">
        <v>11448</v>
      </c>
      <c r="F17" s="181">
        <v>3821</v>
      </c>
      <c r="G17" s="181">
        <v>2107</v>
      </c>
      <c r="H17" s="238">
        <v>1344</v>
      </c>
      <c r="I17" s="181">
        <v>2517</v>
      </c>
      <c r="J17" s="181">
        <v>2676</v>
      </c>
      <c r="K17" s="181">
        <v>1993</v>
      </c>
      <c r="M17" s="41"/>
      <c r="N17" s="41"/>
      <c r="O17" s="41"/>
      <c r="P17" s="41"/>
      <c r="Q17" s="41"/>
      <c r="R17" s="41"/>
      <c r="S17" s="41"/>
    </row>
    <row r="18" spans="2:19" s="31" customFormat="1" ht="13.5" customHeight="1">
      <c r="B18" s="61" t="s">
        <v>184</v>
      </c>
      <c r="C18" s="56"/>
      <c r="D18" s="692">
        <v>12291</v>
      </c>
      <c r="E18" s="217">
        <v>13318</v>
      </c>
      <c r="F18" s="217">
        <v>12091</v>
      </c>
      <c r="G18" s="217">
        <v>10874</v>
      </c>
      <c r="H18" s="229">
        <v>10405</v>
      </c>
      <c r="I18" s="217">
        <v>10986</v>
      </c>
      <c r="J18" s="217">
        <v>12353</v>
      </c>
      <c r="K18" s="217">
        <v>13962</v>
      </c>
      <c r="M18" s="41"/>
      <c r="N18" s="41"/>
      <c r="O18" s="41"/>
      <c r="P18" s="41"/>
      <c r="Q18" s="41"/>
      <c r="R18" s="41"/>
      <c r="S18" s="41"/>
    </row>
    <row r="19" spans="2:19" s="31" customFormat="1" ht="12.75" customHeight="1">
      <c r="B19" s="526" t="s">
        <v>230</v>
      </c>
      <c r="C19" s="527" t="s">
        <v>0</v>
      </c>
      <c r="D19" s="693">
        <v>38599</v>
      </c>
      <c r="E19" s="257">
        <v>38198</v>
      </c>
      <c r="F19" s="257">
        <v>23449</v>
      </c>
      <c r="G19" s="257">
        <v>19262</v>
      </c>
      <c r="H19" s="258">
        <v>17064</v>
      </c>
      <c r="I19" s="257">
        <v>18448</v>
      </c>
      <c r="J19" s="257">
        <v>18316</v>
      </c>
      <c r="K19" s="257">
        <v>19590</v>
      </c>
      <c r="M19" s="41"/>
      <c r="N19" s="41"/>
      <c r="O19" s="41"/>
      <c r="P19" s="41"/>
      <c r="Q19" s="41"/>
      <c r="R19" s="41"/>
      <c r="S19" s="41"/>
    </row>
    <row r="20" spans="2:19" ht="12.75" customHeight="1">
      <c r="B20" s="39"/>
      <c r="C20" s="39"/>
      <c r="D20" s="691"/>
      <c r="E20" s="181"/>
      <c r="F20" s="181"/>
      <c r="G20" s="181"/>
      <c r="H20" s="238"/>
      <c r="I20" s="181"/>
      <c r="J20" s="181"/>
      <c r="K20" s="181"/>
      <c r="M20" s="41"/>
      <c r="N20" s="41"/>
      <c r="O20" s="41"/>
      <c r="P20" s="41"/>
      <c r="Q20" s="41"/>
      <c r="R20" s="41"/>
      <c r="S20" s="41"/>
    </row>
    <row r="21" spans="2:19" ht="12.75" customHeight="1">
      <c r="B21" s="95" t="s">
        <v>277</v>
      </c>
      <c r="C21" s="39" t="s">
        <v>0</v>
      </c>
      <c r="D21" s="691"/>
      <c r="E21" s="181"/>
      <c r="F21" s="181"/>
      <c r="G21" s="181"/>
      <c r="H21" s="238"/>
      <c r="I21" s="181"/>
      <c r="J21" s="181"/>
      <c r="K21" s="181"/>
      <c r="M21" s="41"/>
      <c r="N21" s="41"/>
      <c r="O21" s="41"/>
      <c r="P21" s="41"/>
      <c r="Q21" s="41"/>
      <c r="R21" s="41"/>
      <c r="S21" s="41"/>
    </row>
    <row r="22" spans="2:19" ht="12.75" customHeight="1">
      <c r="B22" s="39" t="s">
        <v>246</v>
      </c>
      <c r="C22" s="39" t="s">
        <v>0</v>
      </c>
      <c r="D22" s="691">
        <v>2789</v>
      </c>
      <c r="E22" s="181">
        <v>2242</v>
      </c>
      <c r="F22" s="181">
        <v>642</v>
      </c>
      <c r="G22" s="181">
        <v>534</v>
      </c>
      <c r="H22" s="238">
        <v>400</v>
      </c>
      <c r="I22" s="181">
        <v>632</v>
      </c>
      <c r="J22" s="181">
        <v>674</v>
      </c>
      <c r="K22" s="181">
        <v>983</v>
      </c>
      <c r="M22" s="41"/>
      <c r="N22" s="41"/>
      <c r="O22" s="41"/>
      <c r="P22" s="41"/>
      <c r="Q22" s="41"/>
      <c r="R22" s="41"/>
      <c r="S22" s="41"/>
    </row>
    <row r="23" spans="2:19" ht="12.75" customHeight="1">
      <c r="B23" s="39" t="s">
        <v>182</v>
      </c>
      <c r="C23" s="39"/>
      <c r="D23" s="691">
        <v>857</v>
      </c>
      <c r="E23" s="181">
        <v>755</v>
      </c>
      <c r="F23" s="181">
        <v>0</v>
      </c>
      <c r="G23" s="181">
        <v>0</v>
      </c>
      <c r="H23" s="238">
        <v>0</v>
      </c>
      <c r="I23" s="181">
        <v>0</v>
      </c>
      <c r="J23" s="181">
        <v>0</v>
      </c>
      <c r="K23" s="181">
        <v>0</v>
      </c>
      <c r="M23" s="41"/>
      <c r="N23" s="41"/>
      <c r="O23" s="41"/>
      <c r="P23" s="41"/>
      <c r="Q23" s="41"/>
      <c r="R23" s="41"/>
      <c r="S23" s="41"/>
    </row>
    <row r="24" spans="2:19" ht="12.75" customHeight="1">
      <c r="B24" s="60" t="s">
        <v>247</v>
      </c>
      <c r="C24" s="39"/>
      <c r="D24" s="691">
        <v>3013</v>
      </c>
      <c r="E24" s="181">
        <v>2302</v>
      </c>
      <c r="F24" s="181">
        <v>2113</v>
      </c>
      <c r="G24" s="181">
        <v>1351</v>
      </c>
      <c r="H24" s="238">
        <v>1572</v>
      </c>
      <c r="I24" s="181">
        <v>1286</v>
      </c>
      <c r="J24" s="181">
        <v>966</v>
      </c>
      <c r="K24" s="181">
        <v>567</v>
      </c>
      <c r="M24" s="41"/>
      <c r="N24" s="41"/>
      <c r="O24" s="41"/>
      <c r="P24" s="41"/>
      <c r="Q24" s="41"/>
      <c r="R24" s="41"/>
      <c r="S24" s="41"/>
    </row>
    <row r="25" spans="2:19" s="31" customFormat="1" ht="13.5" customHeight="1">
      <c r="B25" s="61" t="s">
        <v>184</v>
      </c>
      <c r="C25" s="56"/>
      <c r="D25" s="692">
        <v>2176</v>
      </c>
      <c r="E25" s="217">
        <v>1552</v>
      </c>
      <c r="F25" s="217">
        <v>778</v>
      </c>
      <c r="G25" s="217">
        <v>1070</v>
      </c>
      <c r="H25" s="229">
        <v>746</v>
      </c>
      <c r="I25" s="217">
        <v>670</v>
      </c>
      <c r="J25" s="217">
        <v>1009</v>
      </c>
      <c r="K25" s="217">
        <v>999</v>
      </c>
      <c r="M25" s="41"/>
      <c r="N25" s="41"/>
      <c r="O25" s="41"/>
      <c r="P25" s="41"/>
      <c r="Q25" s="41"/>
      <c r="R25" s="41"/>
      <c r="S25" s="41"/>
    </row>
    <row r="26" spans="2:19" s="31" customFormat="1" ht="12.75" customHeight="1">
      <c r="B26" s="526" t="s">
        <v>230</v>
      </c>
      <c r="C26" s="527" t="s">
        <v>0</v>
      </c>
      <c r="D26" s="693">
        <v>8835</v>
      </c>
      <c r="E26" s="257">
        <v>6851</v>
      </c>
      <c r="F26" s="257">
        <v>3533</v>
      </c>
      <c r="G26" s="257">
        <v>2955</v>
      </c>
      <c r="H26" s="258">
        <v>2718</v>
      </c>
      <c r="I26" s="257">
        <v>2588</v>
      </c>
      <c r="J26" s="257">
        <v>2649</v>
      </c>
      <c r="K26" s="257">
        <v>2549</v>
      </c>
      <c r="M26" s="41"/>
      <c r="N26" s="41"/>
      <c r="O26" s="41"/>
      <c r="P26" s="41"/>
      <c r="Q26" s="41"/>
      <c r="R26" s="41"/>
      <c r="S26" s="41"/>
    </row>
    <row r="27" spans="2:19" ht="12.75" customHeight="1">
      <c r="B27" s="60"/>
      <c r="C27" s="60"/>
      <c r="D27" s="691"/>
      <c r="E27" s="181"/>
      <c r="F27" s="181"/>
      <c r="G27" s="181"/>
      <c r="H27" s="238"/>
      <c r="I27" s="181"/>
      <c r="J27" s="181"/>
      <c r="K27" s="181"/>
      <c r="M27" s="41"/>
      <c r="N27" s="41"/>
      <c r="O27" s="41"/>
      <c r="P27" s="41"/>
      <c r="Q27" s="41"/>
      <c r="R27" s="41"/>
      <c r="S27" s="41"/>
    </row>
    <row r="28" spans="2:19" ht="12.75" customHeight="1">
      <c r="B28" s="95" t="s">
        <v>278</v>
      </c>
      <c r="C28" s="60"/>
      <c r="D28" s="691"/>
      <c r="E28" s="181"/>
      <c r="F28" s="181"/>
      <c r="G28" s="181"/>
      <c r="H28" s="238"/>
      <c r="I28" s="181"/>
      <c r="J28" s="181"/>
      <c r="K28" s="181"/>
      <c r="M28" s="41"/>
      <c r="N28" s="41"/>
      <c r="O28" s="41"/>
      <c r="P28" s="41"/>
      <c r="Q28" s="41"/>
      <c r="R28" s="41"/>
      <c r="S28" s="41"/>
    </row>
    <row r="29" spans="2:19" ht="12.75" customHeight="1">
      <c r="B29" s="39" t="s">
        <v>246</v>
      </c>
      <c r="C29" s="39" t="s">
        <v>0</v>
      </c>
      <c r="D29" s="691">
        <v>27815</v>
      </c>
      <c r="E29" s="181">
        <v>24508</v>
      </c>
      <c r="F29" s="181">
        <v>13884</v>
      </c>
      <c r="G29" s="181">
        <v>11986</v>
      </c>
      <c r="H29" s="238">
        <v>10550</v>
      </c>
      <c r="I29" s="181">
        <v>12078</v>
      </c>
      <c r="J29" s="181">
        <v>12923</v>
      </c>
      <c r="K29" s="181">
        <v>15362</v>
      </c>
      <c r="M29" s="41"/>
      <c r="N29" s="41"/>
      <c r="O29" s="41"/>
      <c r="P29" s="41"/>
      <c r="Q29" s="41"/>
      <c r="R29" s="41"/>
      <c r="S29" s="41"/>
    </row>
    <row r="30" spans="2:19" ht="12.6" customHeight="1">
      <c r="B30" s="39" t="s">
        <v>182</v>
      </c>
      <c r="C30" s="39"/>
      <c r="D30" s="691">
        <v>21151</v>
      </c>
      <c r="E30" s="181">
        <v>20224</v>
      </c>
      <c r="F30" s="181">
        <v>0</v>
      </c>
      <c r="G30" s="181">
        <v>0</v>
      </c>
      <c r="H30" s="238">
        <v>0</v>
      </c>
      <c r="I30" s="181">
        <v>0</v>
      </c>
      <c r="J30" s="181">
        <v>0</v>
      </c>
      <c r="K30" s="181">
        <v>0</v>
      </c>
      <c r="M30" s="41"/>
      <c r="N30" s="41"/>
      <c r="O30" s="41"/>
      <c r="P30" s="41"/>
      <c r="Q30" s="41"/>
      <c r="R30" s="41"/>
      <c r="S30" s="41"/>
    </row>
    <row r="31" spans="2:19" ht="12.75" customHeight="1">
      <c r="B31" s="39" t="s">
        <v>279</v>
      </c>
      <c r="C31" s="39"/>
      <c r="D31" s="691">
        <v>-14446</v>
      </c>
      <c r="E31" s="181">
        <v>-14089</v>
      </c>
      <c r="F31" s="181">
        <v>0</v>
      </c>
      <c r="G31" s="181">
        <v>0</v>
      </c>
      <c r="H31" s="238">
        <v>0</v>
      </c>
      <c r="I31" s="181">
        <v>0</v>
      </c>
      <c r="J31" s="181">
        <v>0</v>
      </c>
      <c r="K31" s="181">
        <v>0</v>
      </c>
      <c r="M31" s="41"/>
      <c r="N31" s="41"/>
      <c r="O31" s="41"/>
      <c r="P31" s="41"/>
      <c r="Q31" s="41"/>
      <c r="R31" s="41"/>
      <c r="S31" s="41"/>
    </row>
    <row r="32" spans="2:19" ht="12.75" customHeight="1">
      <c r="B32" s="60" t="s">
        <v>247</v>
      </c>
      <c r="C32" s="39"/>
      <c r="D32" s="691">
        <v>28681</v>
      </c>
      <c r="E32" s="181">
        <v>28749</v>
      </c>
      <c r="F32" s="181">
        <v>21650</v>
      </c>
      <c r="G32" s="181">
        <v>21516</v>
      </c>
      <c r="H32" s="238">
        <v>21118</v>
      </c>
      <c r="I32" s="181">
        <v>20840</v>
      </c>
      <c r="J32" s="181">
        <v>22764</v>
      </c>
      <c r="K32" s="181">
        <v>23870</v>
      </c>
      <c r="M32" s="41"/>
      <c r="N32" s="41"/>
      <c r="O32" s="41"/>
      <c r="P32" s="41"/>
      <c r="Q32" s="41"/>
      <c r="R32" s="41"/>
      <c r="S32" s="41"/>
    </row>
    <row r="33" spans="1:19" s="31" customFormat="1" ht="13.5" customHeight="1">
      <c r="B33" s="61" t="s">
        <v>184</v>
      </c>
      <c r="C33" s="56"/>
      <c r="D33" s="692">
        <v>23795</v>
      </c>
      <c r="E33" s="217">
        <v>23301</v>
      </c>
      <c r="F33" s="217">
        <v>19657</v>
      </c>
      <c r="G33" s="217">
        <v>18138</v>
      </c>
      <c r="H33" s="229">
        <v>16188</v>
      </c>
      <c r="I33" s="217">
        <v>16031</v>
      </c>
      <c r="J33" s="217">
        <v>16455</v>
      </c>
      <c r="K33" s="217">
        <v>17562</v>
      </c>
      <c r="M33" s="41"/>
      <c r="N33" s="41"/>
      <c r="O33" s="41"/>
      <c r="P33" s="41"/>
      <c r="Q33" s="41"/>
      <c r="R33" s="41"/>
      <c r="S33" s="41"/>
    </row>
    <row r="34" spans="1:19" s="31" customFormat="1" ht="12.75" customHeight="1">
      <c r="B34" s="597" t="s">
        <v>280</v>
      </c>
      <c r="C34" s="527" t="s">
        <v>0</v>
      </c>
      <c r="D34" s="693">
        <v>86996</v>
      </c>
      <c r="E34" s="257">
        <v>82693</v>
      </c>
      <c r="F34" s="257">
        <v>55191</v>
      </c>
      <c r="G34" s="257">
        <v>51640</v>
      </c>
      <c r="H34" s="258">
        <v>47856</v>
      </c>
      <c r="I34" s="257">
        <v>48949</v>
      </c>
      <c r="J34" s="257">
        <v>52142</v>
      </c>
      <c r="K34" s="257">
        <v>56794</v>
      </c>
      <c r="M34" s="41"/>
      <c r="N34" s="41"/>
      <c r="O34" s="41"/>
      <c r="P34" s="41"/>
      <c r="Q34" s="41"/>
      <c r="R34" s="41"/>
      <c r="S34" s="41"/>
    </row>
    <row r="35" spans="1:19" s="31" customFormat="1" ht="12.75" customHeight="1">
      <c r="B35" s="100" t="s">
        <v>281</v>
      </c>
      <c r="C35" s="56"/>
      <c r="D35" s="692">
        <v>101442</v>
      </c>
      <c r="E35" s="217">
        <v>96782</v>
      </c>
      <c r="F35" s="217">
        <v>55191</v>
      </c>
      <c r="G35" s="217">
        <v>51640</v>
      </c>
      <c r="H35" s="229">
        <v>47856</v>
      </c>
      <c r="I35" s="217">
        <v>48949</v>
      </c>
      <c r="J35" s="217">
        <v>52142</v>
      </c>
      <c r="K35" s="217">
        <v>56794</v>
      </c>
      <c r="M35" s="41"/>
      <c r="N35" s="41"/>
      <c r="O35" s="41"/>
      <c r="P35" s="41"/>
      <c r="Q35" s="41"/>
      <c r="R35" s="41"/>
      <c r="S35" s="41"/>
    </row>
    <row r="36" spans="1:19" s="31" customFormat="1" ht="12.75" customHeight="1">
      <c r="B36" s="61"/>
      <c r="C36" s="56"/>
      <c r="D36" s="694"/>
      <c r="E36" s="266"/>
      <c r="F36" s="266"/>
      <c r="G36" s="266"/>
      <c r="H36" s="267"/>
      <c r="I36" s="266"/>
      <c r="J36" s="266"/>
      <c r="K36" s="266"/>
      <c r="M36" s="41"/>
      <c r="N36" s="41"/>
      <c r="O36" s="41"/>
      <c r="P36" s="41"/>
      <c r="Q36" s="41"/>
      <c r="R36" s="41"/>
      <c r="S36" s="41"/>
    </row>
    <row r="37" spans="1:19" ht="12.75" customHeight="1">
      <c r="B37" s="95" t="s">
        <v>282</v>
      </c>
      <c r="C37" s="39"/>
      <c r="D37" s="695"/>
      <c r="E37" s="268"/>
      <c r="F37" s="268"/>
      <c r="G37" s="268"/>
      <c r="H37" s="269"/>
      <c r="I37" s="268"/>
      <c r="J37" s="268"/>
      <c r="K37" s="268"/>
      <c r="M37" s="41"/>
      <c r="N37" s="41"/>
      <c r="O37" s="41"/>
      <c r="P37" s="41"/>
      <c r="Q37" s="41"/>
      <c r="R37" s="41"/>
      <c r="S37" s="41"/>
    </row>
    <row r="38" spans="1:19" ht="12.75" customHeight="1">
      <c r="B38" s="39" t="s">
        <v>246</v>
      </c>
      <c r="C38" s="39"/>
      <c r="D38" s="685">
        <v>8.9999999999999998E-4</v>
      </c>
      <c r="E38" s="215">
        <v>7.8639612988371074E-4</v>
      </c>
      <c r="F38" s="215">
        <v>5.7001719412279588E-4</v>
      </c>
      <c r="G38" s="215">
        <v>4.9663779198135893E-4</v>
      </c>
      <c r="H38" s="270">
        <v>4.5211519415176352E-4</v>
      </c>
      <c r="I38" s="215">
        <v>5.3838690137387622E-4</v>
      </c>
      <c r="J38" s="215">
        <v>6.0313943339430378E-4</v>
      </c>
      <c r="K38" s="215">
        <v>7.5897019572162541E-4</v>
      </c>
      <c r="M38" s="41"/>
      <c r="N38" s="41"/>
      <c r="O38" s="41"/>
      <c r="P38" s="41"/>
      <c r="Q38" s="41"/>
      <c r="R38" s="41"/>
      <c r="S38" s="41"/>
    </row>
    <row r="39" spans="1:19" ht="12.75" customHeight="1">
      <c r="B39" s="39" t="s">
        <v>283</v>
      </c>
      <c r="C39" s="39"/>
      <c r="D39" s="685">
        <v>8.0999999999999996E-3</v>
      </c>
      <c r="E39" s="215">
        <v>6.9976172742484263E-3</v>
      </c>
      <c r="F39" s="181">
        <v>0</v>
      </c>
      <c r="G39" s="181">
        <v>0</v>
      </c>
      <c r="H39" s="238">
        <v>0</v>
      </c>
      <c r="I39" s="181">
        <v>0</v>
      </c>
      <c r="J39" s="181">
        <v>0</v>
      </c>
      <c r="K39" s="181">
        <v>0</v>
      </c>
      <c r="M39" s="41"/>
      <c r="N39" s="41"/>
      <c r="O39" s="41"/>
      <c r="P39" s="41"/>
      <c r="Q39" s="41"/>
      <c r="R39" s="41"/>
      <c r="S39" s="41"/>
    </row>
    <row r="40" spans="1:19" ht="12.75" customHeight="1">
      <c r="B40" s="60" t="s">
        <v>247</v>
      </c>
      <c r="C40" s="39"/>
      <c r="D40" s="685">
        <v>2.2000000000000001E-3</v>
      </c>
      <c r="E40" s="215">
        <v>2.1599628728911175E-3</v>
      </c>
      <c r="F40" s="215">
        <v>1.8785288576739769E-3</v>
      </c>
      <c r="G40" s="215">
        <v>1.9106530808659318E-3</v>
      </c>
      <c r="H40" s="270">
        <v>2.0790407626076674E-3</v>
      </c>
      <c r="I40" s="215">
        <v>2.1301501285653948E-3</v>
      </c>
      <c r="J40" s="215">
        <v>2.416542552231565E-3</v>
      </c>
      <c r="K40" s="215">
        <v>2.6329173794497215E-3</v>
      </c>
      <c r="M40" s="41"/>
      <c r="N40" s="41"/>
      <c r="O40" s="41"/>
      <c r="P40" s="41"/>
      <c r="Q40" s="41"/>
      <c r="R40" s="41"/>
      <c r="S40" s="41"/>
    </row>
    <row r="41" spans="1:19" ht="13.5" customHeight="1">
      <c r="B41" s="61" t="s">
        <v>184</v>
      </c>
      <c r="C41" s="39"/>
      <c r="D41" s="685">
        <v>1.89E-2</v>
      </c>
      <c r="E41" s="215">
        <v>1.856115039144025E-2</v>
      </c>
      <c r="F41" s="215">
        <v>2.0366655753059609E-2</v>
      </c>
      <c r="G41" s="215">
        <v>2.0107443678538093E-2</v>
      </c>
      <c r="H41" s="270">
        <v>2.0945361950553004E-2</v>
      </c>
      <c r="I41" s="215">
        <v>2.1879887118964041E-2</v>
      </c>
      <c r="J41" s="215">
        <v>2.4175740221350168E-2</v>
      </c>
      <c r="K41" s="215">
        <v>2.7308562498542206E-2</v>
      </c>
      <c r="M41" s="41"/>
      <c r="N41" s="41"/>
      <c r="O41" s="41"/>
      <c r="P41" s="41"/>
      <c r="Q41" s="41"/>
      <c r="R41" s="41"/>
      <c r="S41" s="41"/>
    </row>
    <row r="42" spans="1:19" ht="12.75" customHeight="1">
      <c r="B42" s="438" t="s">
        <v>284</v>
      </c>
      <c r="C42" s="544"/>
      <c r="D42" s="696">
        <v>1.9E-3</v>
      </c>
      <c r="E42" s="216">
        <v>1.7742614912520539E-3</v>
      </c>
      <c r="F42" s="216">
        <v>1.4978305597057172E-3</v>
      </c>
      <c r="G42" s="216">
        <v>1.4226909620994467E-3</v>
      </c>
      <c r="H42" s="545">
        <v>1.3966357351853037E-3</v>
      </c>
      <c r="I42" s="216">
        <v>1.4855668992058838E-3</v>
      </c>
      <c r="J42" s="216">
        <v>1.6538874347882988E-3</v>
      </c>
      <c r="K42" s="216">
        <v>1.8963148439575357E-3</v>
      </c>
      <c r="M42" s="41"/>
      <c r="N42" s="41"/>
      <c r="O42" s="41"/>
      <c r="P42" s="41"/>
      <c r="Q42" s="41"/>
      <c r="R42" s="41"/>
      <c r="S42" s="41"/>
    </row>
    <row r="43" spans="1:19" s="1" customFormat="1" ht="6.75" customHeight="1">
      <c r="A43" s="28"/>
      <c r="B43" s="22"/>
      <c r="C43" s="3"/>
      <c r="D43" s="29"/>
      <c r="E43" s="29"/>
      <c r="F43" s="29"/>
      <c r="G43" s="29"/>
      <c r="H43" s="29"/>
      <c r="I43" s="103"/>
      <c r="J43" s="3"/>
      <c r="K43" s="3"/>
    </row>
    <row r="44" spans="1:19" ht="15.6" customHeight="1">
      <c r="B44" s="781" t="s">
        <v>285</v>
      </c>
    </row>
    <row r="45" spans="1:19">
      <c r="B45" s="21" t="s">
        <v>286</v>
      </c>
      <c r="H45" s="41"/>
    </row>
    <row r="46" spans="1:19">
      <c r="D46" s="41"/>
    </row>
    <row r="48" spans="1:19">
      <c r="D48" s="598"/>
      <c r="H48" s="598"/>
    </row>
    <row r="49" spans="3:8">
      <c r="D49" s="41"/>
      <c r="E49" s="595"/>
      <c r="H49" s="41"/>
    </row>
    <row r="50" spans="3:8">
      <c r="D50" s="599"/>
      <c r="H50" s="599"/>
    </row>
    <row r="53" spans="3:8">
      <c r="D53" s="41"/>
    </row>
    <row r="54" spans="3:8">
      <c r="D54" s="595"/>
    </row>
    <row r="56" spans="3:8">
      <c r="C56" s="38"/>
      <c r="D56" s="41"/>
    </row>
    <row r="57" spans="3:8">
      <c r="D57" s="41"/>
    </row>
    <row r="58" spans="3:8">
      <c r="D58" s="41"/>
    </row>
    <row r="59" spans="3:8" ht="14.25" customHeight="1">
      <c r="D59" s="596"/>
    </row>
    <row r="60" spans="3:8">
      <c r="D60" s="595"/>
    </row>
  </sheetData>
  <mergeCells count="2">
    <mergeCell ref="E4:H4"/>
    <mergeCell ref="I4:K4"/>
  </mergeCells>
  <conditionalFormatting sqref="E8:K42">
    <cfRule type="expression" dxfId="4" priority="1">
      <formula>E8&lt;&gt;#REF!</formula>
    </cfRule>
  </conditionalFormatting>
  <pageMargins left="0.5" right="0.5" top="1.25" bottom="0.25" header="0.25" footer="0.3"/>
  <pageSetup scale="89" fitToWidth="0" fitToHeight="0" orientation="landscape" r:id="rId1"/>
  <headerFooter scaleWithDoc="0">
    <oddHeader>&amp;L&amp;G</oddHeader>
    <oddFooter>&amp;C&amp;"Open Sans,Regular"&amp;8&amp;P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AI39"/>
  <sheetViews>
    <sheetView showGridLines="0" zoomScaleNormal="100" workbookViewId="0">
      <selection activeCell="N11" sqref="N11"/>
    </sheetView>
  </sheetViews>
  <sheetFormatPr defaultColWidth="9.140625" defaultRowHeight="13.15" customHeight="1"/>
  <cols>
    <col min="1" max="1" width="3.5703125" style="31" customWidth="1"/>
    <col min="2" max="2" width="20.140625" style="31" customWidth="1"/>
    <col min="3" max="3" width="2.140625" style="31" customWidth="1"/>
    <col min="4" max="4" width="12.140625" style="31" bestFit="1" customWidth="1"/>
    <col min="5" max="5" width="5" style="31" customWidth="1"/>
    <col min="6" max="6" width="9.7109375" style="31" bestFit="1" customWidth="1"/>
    <col min="7" max="7" width="5" style="31" customWidth="1"/>
    <col min="8" max="8" width="10.140625" style="31" bestFit="1" customWidth="1"/>
    <col min="9" max="9" width="5" style="31" customWidth="1"/>
    <col min="10" max="10" width="10.140625" style="31" bestFit="1" customWidth="1"/>
    <col min="11" max="11" width="5" style="31" customWidth="1"/>
    <col min="12" max="12" width="10.140625" style="31" customWidth="1"/>
    <col min="13" max="13" width="5" style="31" customWidth="1"/>
    <col min="14" max="14" width="9.85546875" style="31" customWidth="1"/>
    <col min="15" max="15" width="5" style="31" customWidth="1"/>
    <col min="16" max="16" width="9.85546875" style="31" customWidth="1"/>
    <col min="17" max="17" width="5" style="31" customWidth="1"/>
    <col min="18" max="18" width="9.85546875" style="119" customWidth="1"/>
    <col min="19" max="19" width="5" style="119" customWidth="1"/>
    <col min="20" max="20" width="10.42578125" style="31" customWidth="1"/>
    <col min="21" max="33" width="9.140625" style="31"/>
    <col min="34" max="34" width="11.42578125" style="31" bestFit="1" customWidth="1"/>
    <col min="35" max="16384" width="9.140625" style="31"/>
  </cols>
  <sheetData>
    <row r="1" spans="2:35" ht="11.25" customHeight="1">
      <c r="B1" s="78"/>
      <c r="C1" s="78"/>
    </row>
    <row r="2" spans="2:35" ht="15.75" customHeight="1">
      <c r="B2" s="120" t="s">
        <v>287</v>
      </c>
      <c r="C2" s="80"/>
      <c r="E2" s="121"/>
      <c r="F2" s="121"/>
      <c r="G2" s="121"/>
      <c r="H2" s="121"/>
      <c r="I2" s="121"/>
      <c r="J2" s="121"/>
      <c r="K2" s="121"/>
      <c r="L2" s="121"/>
      <c r="M2" s="121"/>
    </row>
    <row r="3" spans="2:35" ht="5.25" customHeight="1">
      <c r="B3" s="82"/>
      <c r="C3" s="82"/>
    </row>
    <row r="4" spans="2:35" ht="12.75" customHeight="1">
      <c r="B4" s="122" t="s">
        <v>288</v>
      </c>
      <c r="C4" s="122"/>
      <c r="D4" s="793">
        <v>2023</v>
      </c>
      <c r="E4" s="793"/>
      <c r="F4" s="792">
        <v>2022</v>
      </c>
      <c r="G4" s="792"/>
      <c r="H4" s="792"/>
      <c r="I4" s="792"/>
      <c r="J4" s="792"/>
      <c r="K4" s="792"/>
      <c r="L4" s="792"/>
      <c r="M4" s="792"/>
      <c r="N4" s="792">
        <v>2021</v>
      </c>
      <c r="O4" s="792"/>
      <c r="P4" s="792"/>
      <c r="Q4" s="792"/>
      <c r="R4" s="792"/>
      <c r="S4" s="792"/>
    </row>
    <row r="5" spans="2:35" ht="12.75" customHeight="1">
      <c r="B5" s="61"/>
      <c r="C5" s="61"/>
      <c r="D5" s="516"/>
      <c r="E5" s="514" t="s">
        <v>38</v>
      </c>
      <c r="F5" s="180"/>
      <c r="G5" s="330" t="s">
        <v>39</v>
      </c>
      <c r="H5" s="180"/>
      <c r="I5" s="330" t="s">
        <v>40</v>
      </c>
      <c r="J5" s="180"/>
      <c r="K5" s="330" t="s">
        <v>41</v>
      </c>
      <c r="L5" s="511"/>
      <c r="M5" s="502" t="s">
        <v>38</v>
      </c>
      <c r="N5" s="180"/>
      <c r="O5" s="330" t="s">
        <v>39</v>
      </c>
      <c r="P5" s="180"/>
      <c r="Q5" s="330" t="s">
        <v>40</v>
      </c>
      <c r="R5" s="180"/>
      <c r="S5" s="329" t="s">
        <v>41</v>
      </c>
    </row>
    <row r="6" spans="2:35" ht="12.75" customHeight="1">
      <c r="B6" s="520"/>
      <c r="C6" s="520"/>
      <c r="D6" s="546" t="s">
        <v>289</v>
      </c>
      <c r="E6" s="547" t="s">
        <v>290</v>
      </c>
      <c r="F6" s="420" t="s">
        <v>289</v>
      </c>
      <c r="G6" s="548" t="s">
        <v>290</v>
      </c>
      <c r="H6" s="420" t="s">
        <v>289</v>
      </c>
      <c r="I6" s="548" t="s">
        <v>290</v>
      </c>
      <c r="J6" s="420" t="s">
        <v>289</v>
      </c>
      <c r="K6" s="548" t="s">
        <v>290</v>
      </c>
      <c r="L6" s="549" t="s">
        <v>289</v>
      </c>
      <c r="M6" s="548" t="s">
        <v>290</v>
      </c>
      <c r="N6" s="420" t="s">
        <v>289</v>
      </c>
      <c r="O6" s="548" t="s">
        <v>290</v>
      </c>
      <c r="P6" s="420" t="s">
        <v>289</v>
      </c>
      <c r="Q6" s="548" t="s">
        <v>290</v>
      </c>
      <c r="R6" s="420" t="s">
        <v>289</v>
      </c>
      <c r="S6" s="420" t="s">
        <v>290</v>
      </c>
    </row>
    <row r="7" spans="2:35" ht="5.25" customHeight="1">
      <c r="B7" s="61"/>
      <c r="C7" s="61"/>
      <c r="D7" s="550"/>
      <c r="E7" s="430"/>
      <c r="F7" s="551"/>
      <c r="G7" s="272"/>
      <c r="H7" s="183"/>
      <c r="I7" s="272"/>
      <c r="J7" s="183"/>
      <c r="K7" s="272"/>
      <c r="L7" s="551"/>
      <c r="M7" s="272"/>
      <c r="N7" s="183"/>
      <c r="O7" s="272"/>
      <c r="P7" s="183"/>
      <c r="Q7" s="272"/>
      <c r="R7" s="183"/>
      <c r="S7" s="183"/>
    </row>
    <row r="8" spans="2:35" ht="12.75" customHeight="1">
      <c r="B8" s="100" t="s">
        <v>218</v>
      </c>
      <c r="C8" s="61"/>
      <c r="D8" s="550"/>
      <c r="E8" s="430"/>
      <c r="F8" s="551"/>
      <c r="G8" s="272"/>
      <c r="H8" s="183"/>
      <c r="I8" s="272"/>
      <c r="J8" s="183"/>
      <c r="K8" s="272"/>
      <c r="L8" s="551"/>
      <c r="M8" s="272"/>
      <c r="N8" s="183"/>
      <c r="O8" s="272"/>
      <c r="P8" s="183"/>
      <c r="Q8" s="272"/>
      <c r="R8" s="183"/>
      <c r="S8" s="183"/>
    </row>
    <row r="9" spans="2:35" ht="12.75" customHeight="1">
      <c r="B9" s="61" t="s">
        <v>291</v>
      </c>
      <c r="C9" s="61"/>
      <c r="D9" s="406">
        <v>4860560.626968164</v>
      </c>
      <c r="E9" s="426">
        <v>0.1</v>
      </c>
      <c r="F9" s="203">
        <v>4879324</v>
      </c>
      <c r="G9" s="271">
        <v>0.1047422865777197</v>
      </c>
      <c r="H9" s="203">
        <v>3448026.7636409127</v>
      </c>
      <c r="I9" s="271">
        <v>9.4024058813522882E-2</v>
      </c>
      <c r="J9" s="203">
        <v>3427735.1419984503</v>
      </c>
      <c r="K9" s="271">
        <v>9.4839188588559886E-2</v>
      </c>
      <c r="L9" s="203">
        <v>3375888</v>
      </c>
      <c r="M9" s="271">
        <v>9.8938767385453111E-2</v>
      </c>
      <c r="N9" s="65">
        <v>3299064</v>
      </c>
      <c r="O9" s="271">
        <v>0.10057435408601224</v>
      </c>
      <c r="P9" s="65">
        <v>3220772</v>
      </c>
      <c r="Q9" s="271">
        <v>0.10265819070505638</v>
      </c>
      <c r="R9" s="65">
        <v>3063835</v>
      </c>
      <c r="S9" s="279">
        <v>0.10285581939479116</v>
      </c>
      <c r="T9" s="88"/>
      <c r="U9" s="88"/>
      <c r="V9" s="88"/>
      <c r="W9" s="88"/>
      <c r="X9" s="88"/>
      <c r="Y9" s="88"/>
      <c r="Z9" s="88"/>
      <c r="AA9" s="88"/>
      <c r="AB9" s="88"/>
      <c r="AC9" s="88"/>
      <c r="AD9" s="88"/>
      <c r="AE9" s="88"/>
      <c r="AF9" s="88"/>
      <c r="AG9" s="88"/>
      <c r="AH9" s="88"/>
      <c r="AI9" s="88"/>
    </row>
    <row r="10" spans="2:35" ht="12.75" customHeight="1">
      <c r="B10" s="61" t="s">
        <v>292</v>
      </c>
      <c r="C10" s="61"/>
      <c r="D10" s="406">
        <v>4209341.7428000188</v>
      </c>
      <c r="E10" s="426">
        <v>0.09</v>
      </c>
      <c r="F10" s="203">
        <v>4127188</v>
      </c>
      <c r="G10" s="271">
        <v>8.859651629121694E-2</v>
      </c>
      <c r="H10" s="203">
        <v>3027547.2364389538</v>
      </c>
      <c r="I10" s="271">
        <v>8.2558024903225613E-2</v>
      </c>
      <c r="J10" s="203">
        <v>2980893.3593542017</v>
      </c>
      <c r="K10" s="271">
        <v>8.2475890277028521E-2</v>
      </c>
      <c r="L10" s="203">
        <v>2854658</v>
      </c>
      <c r="M10" s="271">
        <v>8.3662829995255414E-2</v>
      </c>
      <c r="N10" s="65">
        <v>2645671</v>
      </c>
      <c r="O10" s="271">
        <v>8.0655195518818085E-2</v>
      </c>
      <c r="P10" s="65">
        <v>2480972</v>
      </c>
      <c r="Q10" s="271">
        <v>7.9077965379078421E-2</v>
      </c>
      <c r="R10" s="65">
        <v>2318217</v>
      </c>
      <c r="S10" s="279">
        <v>7.782472263354083E-2</v>
      </c>
      <c r="T10" s="88"/>
      <c r="U10" s="88"/>
      <c r="V10" s="88"/>
      <c r="W10" s="88"/>
      <c r="X10" s="88"/>
      <c r="Y10" s="88"/>
      <c r="Z10" s="88"/>
      <c r="AA10" s="88"/>
      <c r="AB10" s="88"/>
      <c r="AC10" s="88"/>
      <c r="AD10" s="88"/>
      <c r="AE10" s="88"/>
      <c r="AF10" s="88"/>
      <c r="AG10" s="88"/>
      <c r="AH10" s="88"/>
      <c r="AI10" s="88"/>
    </row>
    <row r="11" spans="2:35" ht="12.75" customHeight="1">
      <c r="B11" s="61" t="s">
        <v>293</v>
      </c>
      <c r="C11" s="61"/>
      <c r="D11" s="406">
        <v>422930.51729371102</v>
      </c>
      <c r="E11" s="426">
        <v>0.01</v>
      </c>
      <c r="F11" s="203">
        <v>123632</v>
      </c>
      <c r="G11" s="271">
        <v>2.6539533702161699E-3</v>
      </c>
      <c r="H11" s="203">
        <v>0</v>
      </c>
      <c r="I11" s="271">
        <v>0</v>
      </c>
      <c r="J11" s="203">
        <v>0</v>
      </c>
      <c r="K11" s="271">
        <v>0</v>
      </c>
      <c r="L11" s="203">
        <v>0</v>
      </c>
      <c r="M11" s="271">
        <v>0</v>
      </c>
      <c r="N11" s="65">
        <v>0</v>
      </c>
      <c r="O11" s="271">
        <v>0</v>
      </c>
      <c r="P11" s="65">
        <v>0</v>
      </c>
      <c r="Q11" s="271">
        <v>0</v>
      </c>
      <c r="R11" s="65">
        <v>0</v>
      </c>
      <c r="S11" s="279">
        <v>0</v>
      </c>
      <c r="T11" s="88"/>
      <c r="U11" s="88"/>
      <c r="V11" s="88"/>
      <c r="W11" s="88"/>
      <c r="X11" s="88"/>
      <c r="Y11" s="88"/>
      <c r="Z11" s="88"/>
      <c r="AA11" s="88"/>
      <c r="AB11" s="88"/>
      <c r="AC11" s="88"/>
      <c r="AD11" s="88"/>
      <c r="AE11" s="88"/>
      <c r="AF11" s="88"/>
      <c r="AG11" s="88"/>
      <c r="AH11" s="88"/>
      <c r="AI11" s="88"/>
    </row>
    <row r="12" spans="2:35" ht="12.75" customHeight="1">
      <c r="B12" s="61" t="s">
        <v>294</v>
      </c>
      <c r="C12" s="61"/>
      <c r="D12" s="406">
        <v>19240616.362404875</v>
      </c>
      <c r="E12" s="426">
        <v>0.41</v>
      </c>
      <c r="F12" s="203">
        <v>19160049</v>
      </c>
      <c r="G12" s="271">
        <v>0.4113002832361925</v>
      </c>
      <c r="H12" s="203">
        <v>14873587.576152632</v>
      </c>
      <c r="I12" s="271">
        <v>0.4055870701976661</v>
      </c>
      <c r="J12" s="203">
        <v>14748868.965354908</v>
      </c>
      <c r="K12" s="271">
        <v>0.40807434277367649</v>
      </c>
      <c r="L12" s="203">
        <v>14227522</v>
      </c>
      <c r="M12" s="271">
        <v>0.41697280526765595</v>
      </c>
      <c r="N12" s="65">
        <v>13676683</v>
      </c>
      <c r="O12" s="271">
        <v>0.41694358119883218</v>
      </c>
      <c r="P12" s="65">
        <v>12972888</v>
      </c>
      <c r="Q12" s="271">
        <v>0.41349502861405202</v>
      </c>
      <c r="R12" s="65">
        <v>12186781</v>
      </c>
      <c r="S12" s="279">
        <v>0.409121687538615</v>
      </c>
      <c r="T12" s="88"/>
      <c r="U12" s="88"/>
      <c r="V12" s="88"/>
      <c r="W12" s="88"/>
      <c r="X12" s="88"/>
      <c r="Y12" s="88"/>
      <c r="Z12" s="88"/>
      <c r="AA12" s="88"/>
      <c r="AB12" s="88"/>
      <c r="AC12" s="88"/>
      <c r="AD12" s="88"/>
      <c r="AE12" s="88"/>
      <c r="AF12" s="88"/>
      <c r="AG12" s="88"/>
      <c r="AH12" s="88"/>
      <c r="AI12" s="88"/>
    </row>
    <row r="13" spans="2:35" ht="12.75" customHeight="1">
      <c r="B13" s="61" t="s">
        <v>295</v>
      </c>
      <c r="C13" s="61"/>
      <c r="D13" s="406">
        <v>2112578.6218623174</v>
      </c>
      <c r="E13" s="426">
        <v>0.05</v>
      </c>
      <c r="F13" s="203">
        <v>2096974</v>
      </c>
      <c r="G13" s="271">
        <v>4.5014811816970382E-2</v>
      </c>
      <c r="H13" s="203">
        <v>1752315.2461349</v>
      </c>
      <c r="I13" s="271">
        <v>4.7783791442629023E-2</v>
      </c>
      <c r="J13" s="203">
        <v>1717446.2304702334</v>
      </c>
      <c r="K13" s="271">
        <v>4.7518609284180037E-2</v>
      </c>
      <c r="L13" s="203">
        <v>1609800</v>
      </c>
      <c r="M13" s="271">
        <v>4.7179180037105029E-2</v>
      </c>
      <c r="N13" s="203">
        <v>1533727</v>
      </c>
      <c r="O13" s="271">
        <v>4.6756777791906221E-2</v>
      </c>
      <c r="P13" s="203">
        <v>1459289</v>
      </c>
      <c r="Q13" s="271">
        <v>4.6513062227252044E-2</v>
      </c>
      <c r="R13" s="203">
        <v>1383089</v>
      </c>
      <c r="S13" s="279">
        <v>4.6431597129389247E-2</v>
      </c>
      <c r="T13" s="88"/>
      <c r="U13" s="88"/>
      <c r="V13" s="88"/>
      <c r="W13" s="88"/>
      <c r="X13" s="88"/>
      <c r="Y13" s="88"/>
      <c r="Z13" s="88"/>
      <c r="AA13" s="88"/>
      <c r="AB13" s="88"/>
      <c r="AC13" s="88"/>
      <c r="AD13" s="88"/>
      <c r="AE13" s="88"/>
      <c r="AF13" s="88"/>
      <c r="AG13" s="88"/>
      <c r="AH13" s="88"/>
      <c r="AI13" s="88"/>
    </row>
    <row r="14" spans="2:35" ht="12.75" customHeight="1">
      <c r="B14" s="61" t="s">
        <v>296</v>
      </c>
      <c r="C14" s="61"/>
      <c r="D14" s="406">
        <v>535542.91203877679</v>
      </c>
      <c r="E14" s="426">
        <v>0.01</v>
      </c>
      <c r="F14" s="203">
        <v>543036</v>
      </c>
      <c r="G14" s="271">
        <v>1.1657113225934289E-2</v>
      </c>
      <c r="H14" s="203">
        <v>309867.1833194989</v>
      </c>
      <c r="I14" s="271">
        <v>8.4497517757224239E-3</v>
      </c>
      <c r="J14" s="203">
        <v>312250.0944210001</v>
      </c>
      <c r="K14" s="271">
        <v>8.6393914246021553E-3</v>
      </c>
      <c r="L14" s="203">
        <v>319708</v>
      </c>
      <c r="M14" s="271">
        <v>9.3698355642333041E-3</v>
      </c>
      <c r="N14" s="65">
        <v>323677</v>
      </c>
      <c r="O14" s="271">
        <v>9.8675276404150344E-3</v>
      </c>
      <c r="P14" s="65">
        <v>329373</v>
      </c>
      <c r="Q14" s="271">
        <v>1.0498363823051287E-2</v>
      </c>
      <c r="R14" s="65">
        <v>327397</v>
      </c>
      <c r="S14" s="279">
        <v>1.0991024876469014E-2</v>
      </c>
    </row>
    <row r="15" spans="2:35" ht="12.75" customHeight="1">
      <c r="B15" s="61" t="s">
        <v>297</v>
      </c>
      <c r="C15" s="61"/>
      <c r="D15" s="432">
        <v>805577.10926541267</v>
      </c>
      <c r="E15" s="426">
        <v>0.02</v>
      </c>
      <c r="F15" s="222">
        <v>1112490</v>
      </c>
      <c r="G15" s="271">
        <v>2.3881329953667228E-2</v>
      </c>
      <c r="H15" s="222">
        <v>806376.8989631827</v>
      </c>
      <c r="I15" s="271">
        <v>2.1989048859330861E-2</v>
      </c>
      <c r="J15" s="222">
        <v>818212.61859131581</v>
      </c>
      <c r="K15" s="271">
        <v>2.2638452980027913E-2</v>
      </c>
      <c r="L15" s="222">
        <v>817065</v>
      </c>
      <c r="M15" s="271">
        <v>2.3946115503178791E-2</v>
      </c>
      <c r="N15" s="65">
        <v>823718</v>
      </c>
      <c r="O15" s="271">
        <v>2.5111608997178517E-2</v>
      </c>
      <c r="P15" s="65">
        <v>826648</v>
      </c>
      <c r="Q15" s="271">
        <v>2.6348399709744574E-2</v>
      </c>
      <c r="R15" s="65">
        <v>820614</v>
      </c>
      <c r="S15" s="279">
        <v>2.7548782939302265E-2</v>
      </c>
    </row>
    <row r="16" spans="2:35" ht="12.75" customHeight="1">
      <c r="B16" s="529"/>
      <c r="C16" s="529"/>
      <c r="D16" s="433">
        <v>32187147.892633278</v>
      </c>
      <c r="E16" s="552">
        <v>0.69</v>
      </c>
      <c r="F16" s="241">
        <v>32042693</v>
      </c>
      <c r="G16" s="553">
        <v>0.68784629447191725</v>
      </c>
      <c r="H16" s="241">
        <v>24217720.904650077</v>
      </c>
      <c r="I16" s="553">
        <v>0.66039174599209682</v>
      </c>
      <c r="J16" s="241">
        <v>24005406</v>
      </c>
      <c r="K16" s="553">
        <v>0.66418587532807494</v>
      </c>
      <c r="L16" s="241">
        <v>23204641</v>
      </c>
      <c r="M16" s="553">
        <v>0.68006953375288159</v>
      </c>
      <c r="N16" s="250">
        <v>22302540</v>
      </c>
      <c r="O16" s="553">
        <v>0.67990904523316231</v>
      </c>
      <c r="P16" s="250">
        <v>21289942</v>
      </c>
      <c r="Q16" s="553">
        <v>0.67859101045823478</v>
      </c>
      <c r="R16" s="250">
        <v>20099933</v>
      </c>
      <c r="S16" s="421">
        <v>0.67477363451210748</v>
      </c>
    </row>
    <row r="17" spans="2:35" ht="7.15" customHeight="1">
      <c r="B17" s="61"/>
      <c r="C17" s="61"/>
      <c r="D17" s="432"/>
      <c r="E17" s="554"/>
      <c r="F17" s="222"/>
      <c r="G17" s="271"/>
      <c r="H17" s="222"/>
      <c r="I17" s="271"/>
      <c r="J17" s="222"/>
      <c r="K17" s="271"/>
      <c r="L17" s="222"/>
      <c r="M17" s="271"/>
      <c r="N17" s="65"/>
      <c r="O17" s="271"/>
      <c r="P17" s="65"/>
      <c r="Q17" s="271"/>
      <c r="R17" s="65"/>
      <c r="S17" s="279"/>
    </row>
    <row r="18" spans="2:35" ht="13.5" customHeight="1">
      <c r="B18" s="100" t="s">
        <v>219</v>
      </c>
      <c r="C18" s="61"/>
      <c r="D18" s="434"/>
      <c r="E18" s="430"/>
      <c r="F18" s="222"/>
      <c r="G18" s="272"/>
      <c r="H18" s="222"/>
      <c r="I18" s="272"/>
      <c r="J18" s="222"/>
      <c r="K18" s="272"/>
      <c r="L18" s="222"/>
      <c r="M18" s="272"/>
      <c r="N18" s="65"/>
      <c r="O18" s="272"/>
      <c r="P18" s="65"/>
      <c r="Q18" s="272"/>
      <c r="R18" s="65"/>
      <c r="S18" s="183"/>
    </row>
    <row r="19" spans="2:35" ht="12.75" customHeight="1">
      <c r="B19" s="61" t="s">
        <v>291</v>
      </c>
      <c r="C19" s="61"/>
      <c r="D19" s="406">
        <v>1664291.6925968744</v>
      </c>
      <c r="E19" s="426">
        <v>0.04</v>
      </c>
      <c r="F19" s="203">
        <v>1696509</v>
      </c>
      <c r="G19" s="271">
        <v>3.641820708353876E-2</v>
      </c>
      <c r="H19" s="203">
        <v>1349136.4929594432</v>
      </c>
      <c r="I19" s="271">
        <v>3.6789531421020996E-2</v>
      </c>
      <c r="J19" s="203">
        <v>1362212</v>
      </c>
      <c r="K19" s="271">
        <v>3.7689925100303376E-2</v>
      </c>
      <c r="L19" s="203">
        <v>1178072</v>
      </c>
      <c r="M19" s="271">
        <v>3.4526320651430235E-2</v>
      </c>
      <c r="N19" s="65">
        <v>1112541</v>
      </c>
      <c r="O19" s="271">
        <v>3.391661770405368E-2</v>
      </c>
      <c r="P19" s="65">
        <v>1168696</v>
      </c>
      <c r="Q19" s="271">
        <v>3.7250763743672817E-2</v>
      </c>
      <c r="R19" s="65">
        <v>1168129</v>
      </c>
      <c r="S19" s="279">
        <v>3.9215187976447165E-2</v>
      </c>
      <c r="T19" s="88"/>
      <c r="U19" s="88"/>
      <c r="V19" s="88"/>
      <c r="W19" s="88"/>
      <c r="X19" s="88"/>
      <c r="Y19" s="88"/>
      <c r="Z19" s="88"/>
      <c r="AA19" s="88"/>
      <c r="AB19" s="88"/>
      <c r="AC19" s="88"/>
      <c r="AD19" s="88"/>
      <c r="AE19" s="88"/>
      <c r="AF19" s="88"/>
      <c r="AG19" s="88"/>
      <c r="AH19" s="88"/>
      <c r="AI19" s="88"/>
    </row>
    <row r="20" spans="2:35" ht="12.75" customHeight="1">
      <c r="B20" s="61" t="s">
        <v>292</v>
      </c>
      <c r="C20" s="61"/>
      <c r="D20" s="406">
        <v>1585944.5499611984</v>
      </c>
      <c r="E20" s="426">
        <v>0.03</v>
      </c>
      <c r="F20" s="203">
        <v>1531211</v>
      </c>
      <c r="G20" s="271">
        <v>3.2869828150980905E-2</v>
      </c>
      <c r="H20" s="203">
        <v>1366463.5153902383</v>
      </c>
      <c r="I20" s="271">
        <v>3.7262021076053725E-2</v>
      </c>
      <c r="J20" s="203">
        <v>1328549</v>
      </c>
      <c r="K20" s="271">
        <v>3.675853119931622E-2</v>
      </c>
      <c r="L20" s="203">
        <v>1139090</v>
      </c>
      <c r="M20" s="271">
        <v>3.3383856496748646E-2</v>
      </c>
      <c r="N20" s="65">
        <v>1187823</v>
      </c>
      <c r="O20" s="271">
        <v>3.6211643967352353E-2</v>
      </c>
      <c r="P20" s="65">
        <v>1155423</v>
      </c>
      <c r="Q20" s="271">
        <v>3.6827703010026282E-2</v>
      </c>
      <c r="R20" s="65">
        <v>1046372</v>
      </c>
      <c r="S20" s="279">
        <v>3.512769109686599E-2</v>
      </c>
      <c r="T20" s="88"/>
      <c r="U20" s="88"/>
      <c r="V20" s="88"/>
      <c r="W20" s="88"/>
      <c r="X20" s="88"/>
      <c r="Y20" s="88"/>
      <c r="Z20" s="88"/>
      <c r="AA20" s="88"/>
      <c r="AB20" s="88"/>
      <c r="AC20" s="88"/>
      <c r="AD20" s="88"/>
      <c r="AE20" s="88"/>
      <c r="AF20" s="88"/>
      <c r="AG20" s="88"/>
      <c r="AH20" s="88"/>
      <c r="AI20" s="88"/>
    </row>
    <row r="21" spans="2:35" ht="12.75" customHeight="1">
      <c r="B21" s="61" t="s">
        <v>293</v>
      </c>
      <c r="C21" s="61"/>
      <c r="D21" s="406">
        <v>310056.29932999995</v>
      </c>
      <c r="E21" s="426">
        <v>0.01</v>
      </c>
      <c r="F21" s="203">
        <v>30353</v>
      </c>
      <c r="G21" s="271">
        <v>6.5157440344062545E-4</v>
      </c>
      <c r="H21" s="203">
        <v>0</v>
      </c>
      <c r="I21" s="271">
        <v>0</v>
      </c>
      <c r="J21" s="203">
        <v>0</v>
      </c>
      <c r="K21" s="271">
        <v>0</v>
      </c>
      <c r="L21" s="203">
        <v>0</v>
      </c>
      <c r="M21" s="271">
        <v>0</v>
      </c>
      <c r="N21" s="65">
        <v>0</v>
      </c>
      <c r="O21" s="271">
        <v>0</v>
      </c>
      <c r="P21" s="65">
        <v>0</v>
      </c>
      <c r="Q21" s="271">
        <v>0</v>
      </c>
      <c r="R21" s="65">
        <v>0</v>
      </c>
      <c r="S21" s="279">
        <v>0</v>
      </c>
      <c r="T21" s="88"/>
      <c r="U21" s="88"/>
      <c r="V21" s="88"/>
      <c r="W21" s="88"/>
      <c r="X21" s="88"/>
      <c r="Y21" s="88"/>
      <c r="Z21" s="88"/>
      <c r="AA21" s="88"/>
      <c r="AB21" s="88"/>
      <c r="AC21" s="88"/>
      <c r="AD21" s="88"/>
      <c r="AE21" s="88"/>
      <c r="AF21" s="88"/>
      <c r="AG21" s="88"/>
      <c r="AH21" s="88"/>
      <c r="AI21" s="88"/>
    </row>
    <row r="22" spans="2:35" ht="12.75" customHeight="1">
      <c r="B22" s="61" t="s">
        <v>294</v>
      </c>
      <c r="C22" s="61"/>
      <c r="D22" s="406">
        <v>7542308.0490481183</v>
      </c>
      <c r="E22" s="426">
        <v>0.16</v>
      </c>
      <c r="F22" s="222">
        <v>7601354</v>
      </c>
      <c r="G22" s="271">
        <v>0.16317489862257475</v>
      </c>
      <c r="H22" s="222">
        <v>6584470.0493050832</v>
      </c>
      <c r="I22" s="271">
        <v>0.17955156430340741</v>
      </c>
      <c r="J22" s="222">
        <v>6349838</v>
      </c>
      <c r="K22" s="271">
        <v>0.1756884527658398</v>
      </c>
      <c r="L22" s="222">
        <v>5871062</v>
      </c>
      <c r="M22" s="271">
        <v>0.1720660275232985</v>
      </c>
      <c r="N22" s="65">
        <v>5494279</v>
      </c>
      <c r="O22" s="271">
        <v>0.16749707237972383</v>
      </c>
      <c r="P22" s="65">
        <v>5187314</v>
      </c>
      <c r="Q22" s="271">
        <v>0.16533932543471219</v>
      </c>
      <c r="R22" s="65">
        <v>4963294</v>
      </c>
      <c r="S22" s="279">
        <v>0.16662244254904413</v>
      </c>
      <c r="T22" s="88"/>
      <c r="U22" s="88"/>
      <c r="V22" s="88"/>
      <c r="W22" s="88"/>
      <c r="X22" s="88"/>
      <c r="Y22" s="88"/>
      <c r="Z22" s="88"/>
      <c r="AA22" s="88"/>
      <c r="AB22" s="88"/>
      <c r="AC22" s="88"/>
      <c r="AD22" s="88"/>
      <c r="AE22" s="88"/>
      <c r="AF22" s="88"/>
      <c r="AG22" s="88"/>
      <c r="AH22" s="88"/>
      <c r="AI22" s="88"/>
    </row>
    <row r="23" spans="2:35" ht="12.75" customHeight="1">
      <c r="B23" s="61" t="s">
        <v>295</v>
      </c>
      <c r="C23" s="61"/>
      <c r="D23" s="406">
        <v>2487607.7705843309</v>
      </c>
      <c r="E23" s="426">
        <v>0.05</v>
      </c>
      <c r="F23" s="203">
        <v>2579798</v>
      </c>
      <c r="G23" s="271">
        <v>5.5379380715162206E-2</v>
      </c>
      <c r="H23" s="203">
        <v>2356351.5203975481</v>
      </c>
      <c r="I23" s="271">
        <v>6.4255224546240317E-2</v>
      </c>
      <c r="J23" s="203">
        <v>2242041.1499364199</v>
      </c>
      <c r="K23" s="271">
        <v>6.2033195283040903E-2</v>
      </c>
      <c r="L23" s="203">
        <v>1910623</v>
      </c>
      <c r="M23" s="271">
        <v>5.5995543856400619E-2</v>
      </c>
      <c r="N23" s="203">
        <v>1909268</v>
      </c>
      <c r="O23" s="271">
        <v>5.820541701436905E-2</v>
      </c>
      <c r="P23" s="203">
        <v>1885565</v>
      </c>
      <c r="Q23" s="271">
        <v>6.0100091331140373E-2</v>
      </c>
      <c r="R23" s="203">
        <v>1826401</v>
      </c>
      <c r="S23" s="279">
        <v>6.1313997456934194E-2</v>
      </c>
      <c r="T23" s="88"/>
      <c r="U23" s="88"/>
      <c r="V23" s="88"/>
      <c r="W23" s="88"/>
      <c r="X23" s="88"/>
      <c r="Y23" s="88"/>
      <c r="Z23" s="88"/>
      <c r="AA23" s="88"/>
      <c r="AB23" s="88"/>
      <c r="AC23" s="88"/>
      <c r="AD23" s="88"/>
      <c r="AE23" s="88"/>
      <c r="AF23" s="88"/>
      <c r="AG23" s="88"/>
      <c r="AH23" s="88"/>
      <c r="AI23" s="88"/>
    </row>
    <row r="24" spans="2:35" ht="12.75" customHeight="1">
      <c r="B24" s="61" t="s">
        <v>296</v>
      </c>
      <c r="C24" s="61"/>
      <c r="D24" s="406">
        <v>221284.54153932186</v>
      </c>
      <c r="E24" s="426">
        <v>0</v>
      </c>
      <c r="F24" s="203">
        <v>295494</v>
      </c>
      <c r="G24" s="271">
        <v>6.3432387826667597E-3</v>
      </c>
      <c r="H24" s="203">
        <v>152946.30489067145</v>
      </c>
      <c r="I24" s="271">
        <v>4.1706846704305731E-3</v>
      </c>
      <c r="J24" s="203">
        <v>163219</v>
      </c>
      <c r="K24" s="271">
        <v>4.5159724660672612E-3</v>
      </c>
      <c r="L24" s="203">
        <v>140960</v>
      </c>
      <c r="M24" s="271">
        <v>4.1311822698660234E-3</v>
      </c>
      <c r="N24" s="65">
        <v>126085</v>
      </c>
      <c r="O24" s="271">
        <v>3.8437924923356605E-3</v>
      </c>
      <c r="P24" s="65">
        <v>115909</v>
      </c>
      <c r="Q24" s="271">
        <v>3.694458417557151E-3</v>
      </c>
      <c r="R24" s="65">
        <v>115860</v>
      </c>
      <c r="S24" s="279">
        <v>3.8895290494039346E-3</v>
      </c>
    </row>
    <row r="25" spans="2:35" ht="12.75" customHeight="1">
      <c r="B25" s="61" t="s">
        <v>297</v>
      </c>
      <c r="C25" s="61"/>
      <c r="D25" s="406">
        <v>611043.27343618521</v>
      </c>
      <c r="E25" s="426">
        <v>0.01</v>
      </c>
      <c r="F25" s="203">
        <v>806677</v>
      </c>
      <c r="G25" s="271">
        <v>1.7316577769718754E-2</v>
      </c>
      <c r="H25" s="203">
        <v>644661.05123653752</v>
      </c>
      <c r="I25" s="271">
        <v>1.7579227990750065E-2</v>
      </c>
      <c r="J25" s="203">
        <v>691338</v>
      </c>
      <c r="K25" s="271">
        <v>1.9128063355038374E-2</v>
      </c>
      <c r="L25" s="203">
        <v>676535</v>
      </c>
      <c r="M25" s="271">
        <v>1.9827535449374364E-2</v>
      </c>
      <c r="N25" s="65">
        <v>669704</v>
      </c>
      <c r="O25" s="271">
        <v>2.041641120900314E-2</v>
      </c>
      <c r="P25" s="65">
        <v>570897</v>
      </c>
      <c r="Q25" s="271">
        <v>1.8196647604656453E-2</v>
      </c>
      <c r="R25" s="65">
        <v>567679</v>
      </c>
      <c r="S25" s="279">
        <v>1.9057517359197102E-2</v>
      </c>
    </row>
    <row r="26" spans="2:35" ht="12.75" customHeight="1">
      <c r="B26" s="529"/>
      <c r="C26" s="529"/>
      <c r="D26" s="433">
        <v>14422536.176496029</v>
      </c>
      <c r="E26" s="552">
        <v>0.31</v>
      </c>
      <c r="F26" s="251">
        <v>14541396</v>
      </c>
      <c r="G26" s="553">
        <v>0.31215370552808275</v>
      </c>
      <c r="H26" s="251">
        <v>12454028.934179522</v>
      </c>
      <c r="I26" s="553">
        <v>0.33960825400790307</v>
      </c>
      <c r="J26" s="251">
        <v>12137197</v>
      </c>
      <c r="K26" s="553">
        <v>0.33581414016960592</v>
      </c>
      <c r="L26" s="251">
        <v>10916342</v>
      </c>
      <c r="M26" s="553">
        <v>0.31993046624711841</v>
      </c>
      <c r="N26" s="250">
        <v>10499700</v>
      </c>
      <c r="O26" s="553">
        <v>0.32009095476683769</v>
      </c>
      <c r="P26" s="250">
        <v>10083804</v>
      </c>
      <c r="Q26" s="553">
        <v>0.32140898954176528</v>
      </c>
      <c r="R26" s="250">
        <v>9687735</v>
      </c>
      <c r="S26" s="421">
        <v>0.32522636548789247</v>
      </c>
    </row>
    <row r="27" spans="2:35" ht="7.15" customHeight="1">
      <c r="B27" s="61"/>
      <c r="C27" s="61"/>
      <c r="D27" s="406"/>
      <c r="E27" s="554"/>
      <c r="F27" s="203"/>
      <c r="G27" s="271"/>
      <c r="H27" s="203"/>
      <c r="I27" s="271"/>
      <c r="J27" s="203"/>
      <c r="K27" s="271"/>
      <c r="L27" s="203"/>
      <c r="M27" s="271"/>
      <c r="N27" s="65"/>
      <c r="O27" s="271"/>
      <c r="P27" s="65"/>
      <c r="Q27" s="271"/>
      <c r="R27" s="65"/>
      <c r="S27" s="279"/>
    </row>
    <row r="28" spans="2:35" ht="13.5" customHeight="1">
      <c r="B28" s="100" t="s">
        <v>298</v>
      </c>
      <c r="C28" s="61"/>
      <c r="D28" s="332"/>
      <c r="E28" s="430"/>
      <c r="F28" s="203"/>
      <c r="G28" s="272"/>
      <c r="H28" s="203"/>
      <c r="I28" s="272"/>
      <c r="J28" s="203"/>
      <c r="K28" s="272"/>
      <c r="L28" s="203"/>
      <c r="M28" s="272"/>
      <c r="N28" s="65"/>
      <c r="O28" s="272"/>
      <c r="P28" s="65"/>
      <c r="Q28" s="272"/>
      <c r="R28" s="65"/>
      <c r="S28" s="183"/>
    </row>
    <row r="29" spans="2:35" ht="12.75" customHeight="1">
      <c r="B29" s="61" t="s">
        <v>291</v>
      </c>
      <c r="C29" s="61"/>
      <c r="D29" s="406">
        <v>6524852.3195650382</v>
      </c>
      <c r="E29" s="426">
        <v>0.14000000000000001</v>
      </c>
      <c r="F29" s="203">
        <v>6575833</v>
      </c>
      <c r="G29" s="271">
        <v>0.14116049366125846</v>
      </c>
      <c r="H29" s="203">
        <v>4797163.2566003557</v>
      </c>
      <c r="I29" s="271">
        <v>0.13081359023454386</v>
      </c>
      <c r="J29" s="203">
        <v>4789947</v>
      </c>
      <c r="K29" s="271">
        <v>0.13252911368886328</v>
      </c>
      <c r="L29" s="203">
        <v>4553960</v>
      </c>
      <c r="M29" s="271">
        <v>0.13346508803688334</v>
      </c>
      <c r="N29" s="65">
        <v>4411605</v>
      </c>
      <c r="O29" s="271">
        <v>0.13449097179006592</v>
      </c>
      <c r="P29" s="65">
        <v>4389468</v>
      </c>
      <c r="Q29" s="271">
        <v>0.13990895444872919</v>
      </c>
      <c r="R29" s="65">
        <v>4231964</v>
      </c>
      <c r="S29" s="279">
        <v>0.14207100737123832</v>
      </c>
      <c r="T29" s="88"/>
      <c r="U29" s="88"/>
      <c r="V29" s="88"/>
      <c r="W29" s="88"/>
      <c r="X29" s="88"/>
      <c r="Y29" s="88"/>
      <c r="Z29" s="88"/>
      <c r="AA29" s="88"/>
      <c r="AB29" s="88"/>
      <c r="AC29" s="88"/>
      <c r="AD29" s="88"/>
      <c r="AE29" s="88"/>
      <c r="AF29" s="88"/>
      <c r="AG29" s="88"/>
      <c r="AH29" s="88"/>
      <c r="AI29" s="88"/>
    </row>
    <row r="30" spans="2:35" ht="12.75" customHeight="1">
      <c r="B30" s="61" t="s">
        <v>292</v>
      </c>
      <c r="C30" s="61"/>
      <c r="D30" s="406">
        <v>5795286.2927612169</v>
      </c>
      <c r="E30" s="426">
        <v>0.12</v>
      </c>
      <c r="F30" s="203">
        <v>5658399</v>
      </c>
      <c r="G30" s="271">
        <v>0.12146634444219785</v>
      </c>
      <c r="H30" s="203">
        <v>4394010.751829192</v>
      </c>
      <c r="I30" s="271">
        <v>0.11982004597927934</v>
      </c>
      <c r="J30" s="203">
        <v>4309442</v>
      </c>
      <c r="K30" s="271">
        <v>0.11923442147634475</v>
      </c>
      <c r="L30" s="203">
        <v>3993748</v>
      </c>
      <c r="M30" s="271">
        <v>0.11704668649200406</v>
      </c>
      <c r="N30" s="65">
        <v>3833494</v>
      </c>
      <c r="O30" s="271">
        <v>0.11686683948617044</v>
      </c>
      <c r="P30" s="65">
        <v>3636395</v>
      </c>
      <c r="Q30" s="271">
        <v>0.1159056683891047</v>
      </c>
      <c r="R30" s="65">
        <v>3364589</v>
      </c>
      <c r="S30" s="279">
        <v>0.11295241373040682</v>
      </c>
      <c r="T30" s="88"/>
      <c r="U30" s="88"/>
      <c r="V30" s="88"/>
      <c r="W30" s="88"/>
      <c r="X30" s="88"/>
      <c r="Y30" s="88"/>
      <c r="Z30" s="88"/>
      <c r="AA30" s="88"/>
      <c r="AB30" s="88"/>
      <c r="AC30" s="88"/>
      <c r="AD30" s="88"/>
      <c r="AE30" s="88"/>
      <c r="AF30" s="88"/>
      <c r="AG30" s="88"/>
      <c r="AH30" s="88"/>
      <c r="AI30" s="88"/>
    </row>
    <row r="31" spans="2:35" ht="12.75" customHeight="1">
      <c r="B31" s="61" t="s">
        <v>293</v>
      </c>
      <c r="C31" s="61"/>
      <c r="D31" s="406">
        <v>732986.81662371103</v>
      </c>
      <c r="E31" s="426">
        <v>0.02</v>
      </c>
      <c r="F31" s="203">
        <v>153985</v>
      </c>
      <c r="G31" s="271">
        <v>3.3055277736567953E-3</v>
      </c>
      <c r="H31" s="203">
        <v>0</v>
      </c>
      <c r="I31" s="271">
        <v>0</v>
      </c>
      <c r="J31" s="203">
        <v>0</v>
      </c>
      <c r="K31" s="271">
        <v>0</v>
      </c>
      <c r="L31" s="203">
        <v>0</v>
      </c>
      <c r="M31" s="271">
        <v>0</v>
      </c>
      <c r="N31" s="65">
        <v>0</v>
      </c>
      <c r="O31" s="271">
        <v>0</v>
      </c>
      <c r="P31" s="65">
        <v>0</v>
      </c>
      <c r="Q31" s="271">
        <v>0</v>
      </c>
      <c r="R31" s="65">
        <v>0</v>
      </c>
      <c r="S31" s="279">
        <v>0</v>
      </c>
      <c r="T31" s="88"/>
      <c r="U31" s="88"/>
      <c r="V31" s="88"/>
      <c r="W31" s="88"/>
      <c r="X31" s="88"/>
      <c r="Y31" s="88"/>
      <c r="Z31" s="88"/>
      <c r="AA31" s="88"/>
      <c r="AB31" s="88"/>
      <c r="AC31" s="88"/>
      <c r="AD31" s="88"/>
      <c r="AE31" s="88"/>
      <c r="AF31" s="88"/>
      <c r="AG31" s="88"/>
      <c r="AH31" s="88"/>
      <c r="AI31" s="88"/>
    </row>
    <row r="32" spans="2:35" ht="12.75" customHeight="1">
      <c r="B32" s="61" t="s">
        <v>294</v>
      </c>
      <c r="C32" s="61"/>
      <c r="D32" s="406">
        <v>26782924.411452994</v>
      </c>
      <c r="E32" s="426">
        <v>0.56999999999999995</v>
      </c>
      <c r="F32" s="203">
        <v>26761403</v>
      </c>
      <c r="G32" s="271">
        <v>0.57447518185876723</v>
      </c>
      <c r="H32" s="203">
        <v>21458057.625457715</v>
      </c>
      <c r="I32" s="271">
        <v>0.58513863450107351</v>
      </c>
      <c r="J32" s="203">
        <v>21098707</v>
      </c>
      <c r="K32" s="271">
        <v>0.58376279553951627</v>
      </c>
      <c r="L32" s="203">
        <v>20098584</v>
      </c>
      <c r="M32" s="271">
        <v>0.58903883279095448</v>
      </c>
      <c r="N32" s="65">
        <v>19170962</v>
      </c>
      <c r="O32" s="271">
        <v>0.58444065357855601</v>
      </c>
      <c r="P32" s="65">
        <v>18160202</v>
      </c>
      <c r="Q32" s="271">
        <v>0.57883435404876427</v>
      </c>
      <c r="R32" s="65">
        <v>17150075</v>
      </c>
      <c r="S32" s="279">
        <v>0.57574413008765912</v>
      </c>
      <c r="T32" s="88"/>
      <c r="U32" s="88"/>
      <c r="V32" s="88"/>
      <c r="W32" s="88"/>
      <c r="X32" s="88"/>
      <c r="Y32" s="88"/>
      <c r="Z32" s="88"/>
      <c r="AA32" s="88"/>
      <c r="AB32" s="88"/>
      <c r="AC32" s="88"/>
      <c r="AD32" s="88"/>
      <c r="AE32" s="88"/>
      <c r="AF32" s="88"/>
      <c r="AG32" s="88"/>
      <c r="AH32" s="88"/>
      <c r="AI32" s="88"/>
    </row>
    <row r="33" spans="2:35" ht="12.75" customHeight="1">
      <c r="B33" s="61" t="s">
        <v>295</v>
      </c>
      <c r="C33" s="61"/>
      <c r="D33" s="406">
        <v>4600186.3924466483</v>
      </c>
      <c r="E33" s="426">
        <v>0.1</v>
      </c>
      <c r="F33" s="203">
        <v>4676772</v>
      </c>
      <c r="G33" s="271">
        <v>0.1003941925321326</v>
      </c>
      <c r="H33" s="203">
        <v>4108666.7665324463</v>
      </c>
      <c r="I33" s="271">
        <v>0.11203901598886934</v>
      </c>
      <c r="J33" s="203">
        <v>3959487</v>
      </c>
      <c r="K33" s="271">
        <v>0.10955180456722094</v>
      </c>
      <c r="L33" s="203">
        <v>3520423</v>
      </c>
      <c r="M33" s="271">
        <v>0.10317472389350565</v>
      </c>
      <c r="N33" s="203">
        <v>3442995</v>
      </c>
      <c r="O33" s="271">
        <v>0.10496219480627526</v>
      </c>
      <c r="P33" s="203">
        <v>3344854</v>
      </c>
      <c r="Q33" s="271">
        <v>0.10661315355839242</v>
      </c>
      <c r="R33" s="203">
        <v>3209490</v>
      </c>
      <c r="S33" s="279">
        <v>0.10774559458632343</v>
      </c>
      <c r="T33" s="88"/>
      <c r="U33" s="88"/>
      <c r="V33" s="88"/>
      <c r="W33" s="88"/>
      <c r="X33" s="88"/>
      <c r="Y33" s="88"/>
      <c r="Z33" s="88"/>
      <c r="AA33" s="88"/>
      <c r="AB33" s="88"/>
      <c r="AC33" s="88"/>
      <c r="AD33" s="88"/>
      <c r="AE33" s="88"/>
      <c r="AF33" s="88"/>
      <c r="AG33" s="88"/>
      <c r="AH33" s="88"/>
      <c r="AI33" s="88"/>
    </row>
    <row r="34" spans="2:35" ht="12.75" customHeight="1">
      <c r="B34" s="61" t="s">
        <v>296</v>
      </c>
      <c r="C34" s="61"/>
      <c r="D34" s="406">
        <v>756827.45357809868</v>
      </c>
      <c r="E34" s="426">
        <v>0.02</v>
      </c>
      <c r="F34" s="203">
        <v>838530</v>
      </c>
      <c r="G34" s="271">
        <v>1.8000352008601048E-2</v>
      </c>
      <c r="H34" s="203">
        <v>462813.48821017036</v>
      </c>
      <c r="I34" s="271">
        <v>1.2620436446152997E-2</v>
      </c>
      <c r="J34" s="203">
        <v>475469</v>
      </c>
      <c r="K34" s="271">
        <v>1.3155363890669416E-2</v>
      </c>
      <c r="L34" s="203">
        <v>460668</v>
      </c>
      <c r="M34" s="271">
        <v>1.3501017834099328E-2</v>
      </c>
      <c r="N34" s="65">
        <v>449762</v>
      </c>
      <c r="O34" s="271">
        <v>1.3711320132750695E-2</v>
      </c>
      <c r="P34" s="65">
        <v>445282</v>
      </c>
      <c r="Q34" s="271">
        <v>1.4192822240608437E-2</v>
      </c>
      <c r="R34" s="65">
        <v>443257</v>
      </c>
      <c r="S34" s="279">
        <v>1.4880553925872949E-2</v>
      </c>
    </row>
    <row r="35" spans="2:35" ht="12.75" customHeight="1">
      <c r="B35" s="61" t="s">
        <v>297</v>
      </c>
      <c r="C35" s="61"/>
      <c r="D35" s="406">
        <v>1416620.3827015979</v>
      </c>
      <c r="E35" s="426">
        <v>0.03</v>
      </c>
      <c r="F35" s="203">
        <v>1919167</v>
      </c>
      <c r="G35" s="271">
        <v>4.1197907723385982E-2</v>
      </c>
      <c r="H35" s="203">
        <v>1451037.9501997202</v>
      </c>
      <c r="I35" s="271">
        <v>3.9568276850080922E-2</v>
      </c>
      <c r="J35" s="203">
        <v>1509551</v>
      </c>
      <c r="K35" s="271">
        <v>4.1766516335066284E-2</v>
      </c>
      <c r="L35" s="203">
        <v>1493600</v>
      </c>
      <c r="M35" s="271">
        <v>4.3773650952553159E-2</v>
      </c>
      <c r="N35" s="65">
        <v>1493422</v>
      </c>
      <c r="O35" s="271">
        <v>4.5528020206181657E-2</v>
      </c>
      <c r="P35" s="65">
        <v>1397545</v>
      </c>
      <c r="Q35" s="271">
        <v>4.454504731440103E-2</v>
      </c>
      <c r="R35" s="65">
        <v>1388293</v>
      </c>
      <c r="S35" s="279">
        <v>4.6606300298499367E-2</v>
      </c>
    </row>
    <row r="36" spans="2:35" ht="12.75" customHeight="1">
      <c r="B36" s="526" t="s">
        <v>298</v>
      </c>
      <c r="C36" s="526"/>
      <c r="D36" s="435">
        <v>46609684.069129311</v>
      </c>
      <c r="E36" s="555">
        <v>1</v>
      </c>
      <c r="F36" s="351">
        <v>46584089</v>
      </c>
      <c r="G36" s="273">
        <v>1</v>
      </c>
      <c r="H36" s="351">
        <v>36671749.838829607</v>
      </c>
      <c r="I36" s="273">
        <v>0.99999999999999989</v>
      </c>
      <c r="J36" s="351">
        <v>36142603</v>
      </c>
      <c r="K36" s="273">
        <v>1.0000000154976809</v>
      </c>
      <c r="L36" s="351">
        <v>34120983</v>
      </c>
      <c r="M36" s="273">
        <v>1.0000000000000002</v>
      </c>
      <c r="N36" s="247">
        <v>32802240</v>
      </c>
      <c r="O36" s="273">
        <v>0.99999999999999989</v>
      </c>
      <c r="P36" s="247">
        <v>31373746</v>
      </c>
      <c r="Q36" s="273">
        <v>1</v>
      </c>
      <c r="R36" s="247">
        <v>29787668</v>
      </c>
      <c r="S36" s="280">
        <v>1</v>
      </c>
    </row>
    <row r="37" spans="2:35" ht="5.25" customHeight="1">
      <c r="B37" s="107"/>
      <c r="C37" s="107"/>
    </row>
    <row r="38" spans="2:35" s="82" customFormat="1" ht="13.5" customHeight="1">
      <c r="B38" s="124" t="s">
        <v>299</v>
      </c>
      <c r="R38" s="125"/>
      <c r="S38" s="125"/>
    </row>
    <row r="39" spans="2:35" s="30" customFormat="1" ht="13.15" customHeight="1">
      <c r="B39" s="196" t="s">
        <v>300</v>
      </c>
      <c r="R39" s="604"/>
      <c r="S39" s="604"/>
    </row>
  </sheetData>
  <sortState xmlns:xlrd2="http://schemas.microsoft.com/office/spreadsheetml/2017/richdata2" ref="B29:S34">
    <sortCondition ref="B29:B34"/>
  </sortState>
  <mergeCells count="3">
    <mergeCell ref="N4:S4"/>
    <mergeCell ref="F4:M4"/>
    <mergeCell ref="D4:E4"/>
  </mergeCells>
  <conditionalFormatting sqref="F9:S36">
    <cfRule type="expression" dxfId="3" priority="1">
      <formula>F9&lt;&gt;#REF!</formula>
    </cfRule>
  </conditionalFormatting>
  <pageMargins left="0.5" right="0.5" top="1.25" bottom="0.25" header="0.25" footer="0.3"/>
  <pageSetup scale="88" fitToHeight="0" orientation="landscape" r:id="rId1"/>
  <headerFooter scaleWithDoc="0">
    <oddHeader>&amp;L&amp;G</oddHeader>
    <oddFooter>&amp;C&amp;"Open Sans,Regular"&amp;8&amp;P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M34"/>
  <sheetViews>
    <sheetView showGridLines="0" zoomScaleNormal="100" workbookViewId="0">
      <selection activeCell="N11" sqref="N11"/>
    </sheetView>
  </sheetViews>
  <sheetFormatPr defaultColWidth="9.140625" defaultRowHeight="13.15" customHeight="1"/>
  <cols>
    <col min="1" max="1" width="3.5703125" style="31" customWidth="1"/>
    <col min="2" max="2" width="32.28515625" style="31" customWidth="1"/>
    <col min="3" max="3" width="1.42578125" style="31" customWidth="1"/>
    <col min="4" max="4" width="13.85546875" style="31" customWidth="1"/>
    <col min="5" max="5" width="9" style="31" customWidth="1"/>
    <col min="6" max="6" width="13.140625" style="31" customWidth="1"/>
    <col min="7" max="7" width="9" style="31" customWidth="1"/>
    <col min="8" max="8" width="13.85546875" style="31" customWidth="1"/>
    <col min="9" max="9" width="9" style="31" customWidth="1"/>
    <col min="10" max="10" width="13.85546875" style="31" customWidth="1"/>
    <col min="11" max="11" width="9" style="31" customWidth="1"/>
    <col min="12" max="12" width="13.85546875" style="31" customWidth="1"/>
    <col min="13" max="13" width="9" style="31" customWidth="1"/>
    <col min="14" max="16384" width="9.140625" style="31"/>
  </cols>
  <sheetData>
    <row r="1" spans="2:13" ht="11.25" customHeight="1">
      <c r="B1" s="78"/>
      <c r="C1" s="78"/>
    </row>
    <row r="2" spans="2:13" ht="15.75" customHeight="1">
      <c r="B2" s="120" t="s">
        <v>301</v>
      </c>
      <c r="C2" s="80"/>
    </row>
    <row r="3" spans="2:13" ht="5.25" customHeight="1">
      <c r="B3" s="82"/>
      <c r="C3" s="82"/>
    </row>
    <row r="4" spans="2:13" ht="13.5" customHeight="1">
      <c r="B4" s="51" t="s">
        <v>288</v>
      </c>
      <c r="C4" s="89"/>
      <c r="D4" s="127"/>
      <c r="E4" s="127" t="s">
        <v>302</v>
      </c>
      <c r="F4" s="127"/>
      <c r="G4" s="127"/>
      <c r="H4" s="794" t="s">
        <v>303</v>
      </c>
      <c r="I4" s="794"/>
      <c r="J4" s="796" t="s">
        <v>230</v>
      </c>
      <c r="K4" s="796"/>
      <c r="L4" s="796"/>
      <c r="M4" s="796"/>
    </row>
    <row r="5" spans="2:13" ht="13.5" customHeight="1">
      <c r="B5" s="122"/>
      <c r="C5" s="122"/>
      <c r="D5" s="795" t="s">
        <v>304</v>
      </c>
      <c r="E5" s="794"/>
      <c r="F5" s="445"/>
      <c r="G5" s="128" t="s">
        <v>222</v>
      </c>
      <c r="H5" s="127"/>
      <c r="I5" s="128" t="s">
        <v>222</v>
      </c>
      <c r="J5" s="127"/>
      <c r="K5" s="128" t="s">
        <v>217</v>
      </c>
      <c r="L5" s="127"/>
      <c r="M5" s="128" t="s">
        <v>222</v>
      </c>
    </row>
    <row r="6" spans="2:13" ht="12.75" customHeight="1">
      <c r="B6" s="89"/>
      <c r="C6" s="122"/>
      <c r="D6" s="129" t="s">
        <v>289</v>
      </c>
      <c r="E6" s="129" t="s">
        <v>290</v>
      </c>
      <c r="F6" s="129" t="s">
        <v>289</v>
      </c>
      <c r="G6" s="129" t="s">
        <v>290</v>
      </c>
      <c r="H6" s="129" t="s">
        <v>289</v>
      </c>
      <c r="I6" s="129" t="s">
        <v>290</v>
      </c>
      <c r="J6" s="129" t="s">
        <v>289</v>
      </c>
      <c r="K6" s="129" t="s">
        <v>290</v>
      </c>
      <c r="L6" s="129" t="s">
        <v>289</v>
      </c>
      <c r="M6" s="129" t="s">
        <v>290</v>
      </c>
    </row>
    <row r="7" spans="2:13" ht="12.75" customHeight="1">
      <c r="B7" s="556"/>
      <c r="C7" s="557"/>
      <c r="D7" s="558"/>
      <c r="E7" s="425"/>
      <c r="F7" s="425"/>
      <c r="G7" s="425"/>
      <c r="H7" s="425"/>
      <c r="I7" s="425"/>
      <c r="J7" s="425"/>
      <c r="K7" s="446"/>
      <c r="L7" s="425"/>
      <c r="M7" s="446" t="s">
        <v>305</v>
      </c>
    </row>
    <row r="8" spans="2:13" ht="5.25" customHeight="1">
      <c r="B8" s="61"/>
      <c r="C8" s="74"/>
      <c r="D8" s="550"/>
      <c r="E8" s="430"/>
      <c r="F8" s="130"/>
      <c r="G8" s="430"/>
      <c r="H8" s="130"/>
      <c r="I8" s="430"/>
      <c r="J8" s="130"/>
      <c r="K8" s="130"/>
      <c r="L8" s="130"/>
      <c r="M8" s="130"/>
    </row>
    <row r="9" spans="2:13" ht="12.75" customHeight="1">
      <c r="B9" s="87" t="s">
        <v>291</v>
      </c>
      <c r="C9" s="134"/>
      <c r="D9" s="406">
        <v>3419846</v>
      </c>
      <c r="E9" s="426">
        <v>0.11</v>
      </c>
      <c r="F9" s="731">
        <v>1290255.1939221611</v>
      </c>
      <c r="G9" s="426">
        <v>4.2676248951827513E-2</v>
      </c>
      <c r="H9" s="731">
        <v>34696.261630000001</v>
      </c>
      <c r="I9" s="426">
        <v>3.4318437305981574E-2</v>
      </c>
      <c r="J9" s="132">
        <v>3419846</v>
      </c>
      <c r="K9" s="133">
        <v>0.11</v>
      </c>
      <c r="L9" s="132">
        <v>1324951.4555521612</v>
      </c>
      <c r="M9" s="133">
        <v>0.04</v>
      </c>
    </row>
    <row r="10" spans="2:13" ht="12.75" customHeight="1">
      <c r="B10" s="87" t="s">
        <v>292</v>
      </c>
      <c r="C10" s="135"/>
      <c r="D10" s="406">
        <v>1334179.4181786382</v>
      </c>
      <c r="E10" s="426">
        <v>0.04</v>
      </c>
      <c r="F10" s="731">
        <v>2536346.8287213743</v>
      </c>
      <c r="G10" s="426">
        <v>8.3891751957730645E-2</v>
      </c>
      <c r="H10" s="731">
        <v>254717.09294</v>
      </c>
      <c r="I10" s="426">
        <v>0.25194335568604803</v>
      </c>
      <c r="J10" s="132">
        <v>1334179.4181786382</v>
      </c>
      <c r="K10" s="133">
        <v>0.04</v>
      </c>
      <c r="L10" s="132">
        <v>2791063.9216613742</v>
      </c>
      <c r="M10" s="133">
        <v>0.09</v>
      </c>
    </row>
    <row r="11" spans="2:13" ht="12.75" customHeight="1">
      <c r="B11" s="87" t="s">
        <v>293</v>
      </c>
      <c r="C11" s="135"/>
      <c r="D11" s="406">
        <v>312586.24848007795</v>
      </c>
      <c r="E11" s="426">
        <v>0.01</v>
      </c>
      <c r="F11" s="731">
        <v>84467.630443633068</v>
      </c>
      <c r="G11" s="426">
        <v>2.7938361668016806E-3</v>
      </c>
      <c r="H11" s="731">
        <v>2458.9081500000002</v>
      </c>
      <c r="I11" s="426">
        <v>2.4321319134271856E-3</v>
      </c>
      <c r="J11" s="132">
        <v>312586.24848007795</v>
      </c>
      <c r="K11" s="133">
        <v>0.01</v>
      </c>
      <c r="L11" s="132">
        <v>86926.538593633071</v>
      </c>
      <c r="M11" s="133">
        <v>0</v>
      </c>
    </row>
    <row r="12" spans="2:13" ht="12.75" customHeight="1">
      <c r="B12" s="61" t="s">
        <v>294</v>
      </c>
      <c r="C12" s="131"/>
      <c r="D12" s="406">
        <v>4520276.5993272252</v>
      </c>
      <c r="E12" s="426">
        <v>0.15</v>
      </c>
      <c r="F12" s="731">
        <v>13725571.849077705</v>
      </c>
      <c r="G12" s="426">
        <v>0.45398454817053291</v>
      </c>
      <c r="H12" s="731">
        <v>679328.52780999988</v>
      </c>
      <c r="I12" s="426">
        <v>0.67193099188686967</v>
      </c>
      <c r="J12" s="132">
        <v>4520276.5993272252</v>
      </c>
      <c r="K12" s="133">
        <v>0.14000000000000001</v>
      </c>
      <c r="L12" s="132">
        <v>14404900.376887705</v>
      </c>
      <c r="M12" s="133">
        <v>0.46</v>
      </c>
    </row>
    <row r="13" spans="2:13" ht="12.75" customHeight="1">
      <c r="B13" s="61" t="s">
        <v>295</v>
      </c>
      <c r="C13" s="131"/>
      <c r="D13" s="406">
        <v>549443.428409382</v>
      </c>
      <c r="E13" s="426">
        <v>0.02</v>
      </c>
      <c r="F13" s="731">
        <v>1211003.5906429379</v>
      </c>
      <c r="G13" s="426">
        <v>4.0054937162262542E-2</v>
      </c>
      <c r="H13" s="731">
        <v>29291.76989</v>
      </c>
      <c r="I13" s="426">
        <v>2.8972797682676559E-2</v>
      </c>
      <c r="J13" s="132">
        <v>549443.428409382</v>
      </c>
      <c r="K13" s="133">
        <v>0.02</v>
      </c>
      <c r="L13" s="132">
        <v>1240295.360532938</v>
      </c>
      <c r="M13" s="133">
        <v>0.04</v>
      </c>
    </row>
    <row r="14" spans="2:13" ht="12.75" customHeight="1">
      <c r="B14" s="87" t="s">
        <v>296</v>
      </c>
      <c r="C14" s="135"/>
      <c r="D14" s="406">
        <v>433435.24402121728</v>
      </c>
      <c r="E14" s="426">
        <v>0.01</v>
      </c>
      <c r="F14" s="731">
        <v>69640.116107559588</v>
      </c>
      <c r="G14" s="426">
        <v>2.3034039669362345E-3</v>
      </c>
      <c r="H14" s="731">
        <v>4933.9287800000002</v>
      </c>
      <c r="I14" s="426">
        <v>4.8802008502899378E-3</v>
      </c>
      <c r="J14" s="132">
        <v>433435.24402121728</v>
      </c>
      <c r="K14" s="133">
        <v>0.01</v>
      </c>
      <c r="L14" s="132">
        <v>74574.04488755959</v>
      </c>
      <c r="M14" s="133">
        <v>0</v>
      </c>
    </row>
    <row r="15" spans="2:13" ht="12.75" customHeight="1">
      <c r="B15" s="87" t="s">
        <v>297</v>
      </c>
      <c r="C15" s="135"/>
      <c r="D15" s="406">
        <v>539225.54580590501</v>
      </c>
      <c r="E15" s="426">
        <v>0.02</v>
      </c>
      <c r="F15" s="731">
        <v>207288.41475950813</v>
      </c>
      <c r="G15" s="426">
        <v>6.8562343595108422E-3</v>
      </c>
      <c r="H15" s="731">
        <v>5582.8793400000004</v>
      </c>
      <c r="I15" s="426">
        <v>5.5220846747070654E-3</v>
      </c>
      <c r="J15" s="132">
        <v>539225.54580590501</v>
      </c>
      <c r="K15" s="133">
        <v>0.02</v>
      </c>
      <c r="L15" s="132">
        <v>212871.29409950814</v>
      </c>
      <c r="M15" s="133">
        <v>0.01</v>
      </c>
    </row>
    <row r="16" spans="2:13" ht="12.75" customHeight="1">
      <c r="B16" s="536" t="s">
        <v>230</v>
      </c>
      <c r="C16" s="559"/>
      <c r="D16" s="435">
        <v>11108992.484222446</v>
      </c>
      <c r="E16" s="427">
        <v>0.37</v>
      </c>
      <c r="F16" s="436">
        <v>19124573.623674881</v>
      </c>
      <c r="G16" s="427">
        <v>0.63256096073560242</v>
      </c>
      <c r="H16" s="436">
        <v>1011009.3685399998</v>
      </c>
      <c r="I16" s="427">
        <v>1</v>
      </c>
      <c r="J16" s="436">
        <v>11108992.484222446</v>
      </c>
      <c r="K16" s="560">
        <v>0.36</v>
      </c>
      <c r="L16" s="436">
        <v>20135582.992214885</v>
      </c>
      <c r="M16" s="560">
        <v>0.64</v>
      </c>
    </row>
    <row r="17" spans="2:13" ht="12.75" hidden="1" customHeight="1">
      <c r="B17" s="136"/>
      <c r="C17" s="137"/>
      <c r="D17" s="561"/>
      <c r="E17" s="428"/>
      <c r="F17" s="138"/>
      <c r="G17" s="428"/>
      <c r="H17" s="138"/>
      <c r="I17" s="428"/>
      <c r="J17" s="138"/>
      <c r="K17" s="139"/>
      <c r="L17" s="138"/>
      <c r="M17" s="139"/>
    </row>
    <row r="18" spans="2:13" ht="16.5" hidden="1" customHeight="1">
      <c r="B18" s="136"/>
      <c r="C18" s="137"/>
      <c r="D18" s="561"/>
      <c r="E18" s="429"/>
      <c r="F18" s="562"/>
      <c r="G18" s="429"/>
      <c r="H18" s="562"/>
      <c r="I18" s="429"/>
      <c r="J18" s="562"/>
      <c r="K18" s="563"/>
      <c r="L18" s="562"/>
      <c r="M18" s="563"/>
    </row>
    <row r="19" spans="2:13" ht="12.75" customHeight="1">
      <c r="B19" s="520"/>
      <c r="C19" s="556"/>
      <c r="D19" s="512"/>
      <c r="E19" s="274"/>
      <c r="F19" s="228"/>
      <c r="G19" s="274"/>
      <c r="H19" s="228"/>
      <c r="I19" s="274"/>
      <c r="J19" s="228"/>
      <c r="K19" s="275"/>
      <c r="L19" s="228"/>
      <c r="M19" s="275" t="s">
        <v>306</v>
      </c>
    </row>
    <row r="20" spans="2:13" ht="5.25" customHeight="1">
      <c r="B20" s="61"/>
      <c r="C20" s="74"/>
      <c r="D20" s="276"/>
      <c r="E20" s="277"/>
      <c r="F20" s="226"/>
      <c r="G20" s="277"/>
      <c r="H20" s="226"/>
      <c r="I20" s="277"/>
      <c r="J20" s="226"/>
      <c r="K20" s="278"/>
      <c r="L20" s="226"/>
      <c r="M20" s="278"/>
    </row>
    <row r="21" spans="2:13" ht="12.75" customHeight="1">
      <c r="B21" s="87" t="s">
        <v>291</v>
      </c>
      <c r="C21" s="134"/>
      <c r="D21" s="203">
        <v>2368645</v>
      </c>
      <c r="E21" s="271">
        <v>0.1</v>
      </c>
      <c r="F21" s="65">
        <v>996579</v>
      </c>
      <c r="G21" s="271">
        <v>4.3745572565935135E-2</v>
      </c>
      <c r="H21" s="65">
        <v>8898</v>
      </c>
      <c r="I21" s="271">
        <v>2.6186711535110801E-2</v>
      </c>
      <c r="J21" s="65">
        <v>2368645</v>
      </c>
      <c r="K21" s="279">
        <v>0.1</v>
      </c>
      <c r="L21" s="65">
        <v>1005477</v>
      </c>
      <c r="M21" s="279">
        <v>0.04</v>
      </c>
    </row>
    <row r="22" spans="2:13" ht="12.75" customHeight="1">
      <c r="B22" s="87" t="s">
        <v>292</v>
      </c>
      <c r="C22" s="135"/>
      <c r="D22" s="203">
        <v>977834</v>
      </c>
      <c r="E22" s="271">
        <v>0.04</v>
      </c>
      <c r="F22" s="65">
        <v>1791857</v>
      </c>
      <c r="G22" s="271">
        <v>7.8654888795849434E-2</v>
      </c>
      <c r="H22" s="65">
        <v>76015</v>
      </c>
      <c r="I22" s="271">
        <v>0.20873321196244643</v>
      </c>
      <c r="J22" s="65">
        <v>977834</v>
      </c>
      <c r="K22" s="279">
        <v>0.04</v>
      </c>
      <c r="L22" s="65">
        <v>1867872</v>
      </c>
      <c r="M22" s="279">
        <v>0.08</v>
      </c>
    </row>
    <row r="23" spans="2:13" ht="12.75" customHeight="1">
      <c r="B23" s="87" t="s">
        <v>293</v>
      </c>
      <c r="C23" s="135"/>
      <c r="D23" s="203">
        <v>242538</v>
      </c>
      <c r="E23" s="271">
        <v>0.01</v>
      </c>
      <c r="F23" s="65">
        <v>55155</v>
      </c>
      <c r="G23" s="271">
        <v>2.4210695337491079E-3</v>
      </c>
      <c r="H23" s="65">
        <v>500</v>
      </c>
      <c r="I23" s="271">
        <v>1.3729738338646741E-3</v>
      </c>
      <c r="J23" s="65">
        <v>242538</v>
      </c>
      <c r="K23" s="279">
        <v>0.01</v>
      </c>
      <c r="L23" s="65">
        <v>55655</v>
      </c>
      <c r="M23" s="279">
        <v>0</v>
      </c>
    </row>
    <row r="24" spans="2:13" ht="12.75" customHeight="1">
      <c r="B24" s="61" t="s">
        <v>294</v>
      </c>
      <c r="C24" s="124"/>
      <c r="D24" s="203">
        <v>3567103</v>
      </c>
      <c r="E24" s="271">
        <v>0.16</v>
      </c>
      <c r="F24" s="65">
        <v>10355903</v>
      </c>
      <c r="G24" s="271">
        <v>0.45458002443588047</v>
      </c>
      <c r="H24" s="65">
        <v>267305</v>
      </c>
      <c r="I24" s="271">
        <v>0.73400554132239348</v>
      </c>
      <c r="J24" s="65">
        <v>3567103</v>
      </c>
      <c r="K24" s="279">
        <v>0.15</v>
      </c>
      <c r="L24" s="65">
        <v>10623208</v>
      </c>
      <c r="M24" s="279">
        <v>0.46</v>
      </c>
    </row>
    <row r="25" spans="2:13" s="30" customFormat="1" ht="12.75" customHeight="1">
      <c r="B25" s="60" t="s">
        <v>295</v>
      </c>
      <c r="C25" s="145"/>
      <c r="D25" s="203">
        <v>604815</v>
      </c>
      <c r="E25" s="271">
        <v>0.03</v>
      </c>
      <c r="F25" s="65">
        <v>991982</v>
      </c>
      <c r="G25" s="271">
        <v>4.3543783849651123E-2</v>
      </c>
      <c r="H25" s="65">
        <v>9724</v>
      </c>
      <c r="I25" s="271">
        <v>2.6701595121000184E-2</v>
      </c>
      <c r="J25" s="65">
        <v>604815</v>
      </c>
      <c r="K25" s="279">
        <v>0.03</v>
      </c>
      <c r="L25" s="65">
        <v>1001706</v>
      </c>
      <c r="M25" s="279">
        <v>0.04</v>
      </c>
    </row>
    <row r="26" spans="2:13" ht="12.75" customHeight="1">
      <c r="B26" s="87" t="s">
        <v>296</v>
      </c>
      <c r="C26" s="135"/>
      <c r="D26" s="203">
        <v>263825</v>
      </c>
      <c r="E26" s="271">
        <v>0.01</v>
      </c>
      <c r="F26" s="65">
        <v>50005</v>
      </c>
      <c r="G26" s="271">
        <v>2.1950064733047619E-3</v>
      </c>
      <c r="H26" s="65">
        <v>812</v>
      </c>
      <c r="I26" s="271">
        <v>2.2297095061962311E-3</v>
      </c>
      <c r="J26" s="65">
        <v>263825</v>
      </c>
      <c r="K26" s="279">
        <v>0.01</v>
      </c>
      <c r="L26" s="65">
        <v>50817</v>
      </c>
      <c r="M26" s="279">
        <v>0</v>
      </c>
    </row>
    <row r="27" spans="2:13" ht="12.75" customHeight="1">
      <c r="B27" s="87" t="s">
        <v>297</v>
      </c>
      <c r="C27" s="135"/>
      <c r="D27" s="203">
        <v>344834</v>
      </c>
      <c r="E27" s="271">
        <v>0.02</v>
      </c>
      <c r="F27" s="65">
        <v>170179</v>
      </c>
      <c r="G27" s="271">
        <v>7.4701331190987113E-3</v>
      </c>
      <c r="H27" s="65">
        <v>919</v>
      </c>
      <c r="I27" s="271">
        <v>2.5235259066432713E-3</v>
      </c>
      <c r="J27" s="65">
        <v>344834</v>
      </c>
      <c r="K27" s="279">
        <v>0.01</v>
      </c>
      <c r="L27" s="65">
        <v>171098</v>
      </c>
      <c r="M27" s="279">
        <v>0.01</v>
      </c>
    </row>
    <row r="28" spans="2:13" ht="12.75" customHeight="1">
      <c r="B28" s="536" t="s">
        <v>230</v>
      </c>
      <c r="C28" s="559"/>
      <c r="D28" s="351">
        <v>8369594</v>
      </c>
      <c r="E28" s="273">
        <v>0.37</v>
      </c>
      <c r="F28" s="247">
        <v>14411660</v>
      </c>
      <c r="G28" s="273">
        <v>0.63261047877346877</v>
      </c>
      <c r="H28" s="247">
        <v>364173</v>
      </c>
      <c r="I28" s="273">
        <v>1</v>
      </c>
      <c r="J28" s="247">
        <v>8369594</v>
      </c>
      <c r="K28" s="280">
        <v>0.36</v>
      </c>
      <c r="L28" s="247">
        <v>14775833</v>
      </c>
      <c r="M28" s="280">
        <v>0.64</v>
      </c>
    </row>
    <row r="29" spans="2:13" ht="4.5" customHeight="1">
      <c r="B29" s="137"/>
      <c r="C29" s="137"/>
      <c r="D29" s="140"/>
      <c r="E29" s="141"/>
      <c r="F29" s="140"/>
      <c r="G29" s="141"/>
      <c r="H29" s="140"/>
      <c r="I29" s="141"/>
      <c r="J29" s="140"/>
      <c r="K29" s="141"/>
      <c r="L29" s="140"/>
      <c r="M29" s="141"/>
    </row>
    <row r="30" spans="2:13" ht="13.5" customHeight="1">
      <c r="B30" s="142" t="s">
        <v>307</v>
      </c>
      <c r="C30" s="74"/>
      <c r="D30" s="143"/>
      <c r="E30" s="74"/>
      <c r="F30" s="143"/>
      <c r="G30" s="74"/>
      <c r="H30" s="74"/>
      <c r="I30" s="74"/>
      <c r="J30" s="74"/>
      <c r="K30" s="74"/>
      <c r="L30" s="74"/>
      <c r="M30" s="74"/>
    </row>
    <row r="31" spans="2:13" s="30" customFormat="1" ht="13.5" customHeight="1">
      <c r="B31" s="144" t="s">
        <v>308</v>
      </c>
      <c r="C31" s="145"/>
      <c r="D31" s="146"/>
      <c r="E31" s="145"/>
      <c r="F31" s="146"/>
      <c r="G31" s="145"/>
      <c r="H31" s="99"/>
      <c r="I31" s="99"/>
      <c r="J31" s="99"/>
      <c r="K31" s="99"/>
      <c r="L31" s="99"/>
      <c r="M31" s="99"/>
    </row>
    <row r="32" spans="2:13" s="30" customFormat="1" ht="13.5" customHeight="1">
      <c r="B32" s="144" t="s">
        <v>309</v>
      </c>
      <c r="C32" s="145"/>
      <c r="D32" s="146"/>
      <c r="E32" s="145"/>
      <c r="F32" s="146"/>
      <c r="G32" s="145"/>
      <c r="H32" s="99"/>
      <c r="I32" s="99"/>
      <c r="J32" s="99"/>
      <c r="K32" s="99"/>
      <c r="L32" s="99"/>
      <c r="M32" s="99"/>
    </row>
    <row r="33" spans="2:13" s="30" customFormat="1" ht="13.5" customHeight="1">
      <c r="B33" s="144" t="s">
        <v>310</v>
      </c>
      <c r="C33" s="145"/>
      <c r="D33" s="146"/>
      <c r="E33" s="145"/>
      <c r="F33" s="146"/>
      <c r="G33" s="145"/>
      <c r="H33" s="99"/>
      <c r="I33" s="99"/>
      <c r="J33" s="99"/>
      <c r="K33" s="99"/>
      <c r="L33" s="99"/>
      <c r="M33" s="99"/>
    </row>
    <row r="34" spans="2:13" s="30" customFormat="1" ht="14.25">
      <c r="B34" s="144" t="s">
        <v>311</v>
      </c>
    </row>
  </sheetData>
  <sortState xmlns:xlrd2="http://schemas.microsoft.com/office/spreadsheetml/2017/richdata2" ref="B9:M14">
    <sortCondition ref="B9:B14"/>
  </sortState>
  <mergeCells count="3">
    <mergeCell ref="H4:I4"/>
    <mergeCell ref="D5:E5"/>
    <mergeCell ref="J4:M4"/>
  </mergeCells>
  <pageMargins left="0.5" right="0.5" top="1.25" bottom="0.25" header="0.25" footer="0.3"/>
  <pageSetup scale="86" fitToHeight="0" orientation="landscape" r:id="rId1"/>
  <headerFooter scaleWithDoc="0">
    <oddHeader>&amp;L&amp;G</oddHeader>
    <oddFooter>&amp;C&amp;"Open Sans,Regular"&amp;8&amp;P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J38"/>
  <sheetViews>
    <sheetView showGridLines="0" zoomScaleNormal="100" workbookViewId="0">
      <selection activeCell="N11" sqref="N11"/>
    </sheetView>
  </sheetViews>
  <sheetFormatPr defaultColWidth="9.140625" defaultRowHeight="13.15" customHeight="1"/>
  <cols>
    <col min="1" max="1" width="3.5703125" style="31" customWidth="1"/>
    <col min="2" max="2" width="25.140625" style="31" customWidth="1"/>
    <col min="3" max="3" width="2.140625" style="31" customWidth="1"/>
    <col min="4" max="4" width="14.28515625" style="81" customWidth="1"/>
    <col min="5" max="8" width="14.28515625" style="31" customWidth="1"/>
    <col min="9" max="9" width="10.5703125" style="31" customWidth="1"/>
    <col min="10" max="16384" width="9.140625" style="31"/>
  </cols>
  <sheetData>
    <row r="1" spans="2:10" ht="11.25" customHeight="1">
      <c r="B1" s="78"/>
      <c r="C1" s="78"/>
    </row>
    <row r="2" spans="2:10" ht="15.75" customHeight="1">
      <c r="B2" s="80" t="s">
        <v>312</v>
      </c>
      <c r="C2" s="80"/>
    </row>
    <row r="3" spans="2:10" ht="5.25" customHeight="1">
      <c r="B3" s="82"/>
      <c r="C3" s="82"/>
    </row>
    <row r="4" spans="2:10" ht="12.75" customHeight="1">
      <c r="B4" s="281" t="s">
        <v>288</v>
      </c>
      <c r="C4" s="282"/>
      <c r="D4" s="128" t="s">
        <v>313</v>
      </c>
      <c r="E4" s="283" t="s">
        <v>314</v>
      </c>
      <c r="F4" s="283" t="s">
        <v>315</v>
      </c>
      <c r="G4" s="283" t="s">
        <v>316</v>
      </c>
      <c r="H4" s="283" t="s">
        <v>317</v>
      </c>
      <c r="I4" s="283"/>
    </row>
    <row r="5" spans="2:10" ht="12.75" customHeight="1">
      <c r="B5" s="284"/>
      <c r="C5" s="284"/>
      <c r="D5" s="128" t="s">
        <v>318</v>
      </c>
      <c r="E5" s="128" t="s">
        <v>318</v>
      </c>
      <c r="F5" s="128" t="s">
        <v>318</v>
      </c>
      <c r="G5" s="128" t="s">
        <v>319</v>
      </c>
      <c r="H5" s="128" t="s">
        <v>318</v>
      </c>
      <c r="I5" s="128" t="s">
        <v>230</v>
      </c>
    </row>
    <row r="6" spans="2:10" ht="5.25" customHeight="1">
      <c r="B6" s="285"/>
      <c r="C6" s="286"/>
      <c r="D6" s="130"/>
      <c r="E6" s="130"/>
      <c r="F6" s="130"/>
      <c r="G6" s="130"/>
      <c r="H6" s="130"/>
      <c r="I6" s="130"/>
    </row>
    <row r="7" spans="2:10" ht="12.75" customHeight="1">
      <c r="B7" s="287" t="s">
        <v>305</v>
      </c>
      <c r="C7" s="286"/>
      <c r="D7" s="288"/>
      <c r="E7" s="130"/>
      <c r="F7" s="130"/>
      <c r="G7" s="130"/>
      <c r="H7" s="130"/>
      <c r="I7" s="130"/>
    </row>
    <row r="8" spans="2:10" ht="12.75" customHeight="1">
      <c r="B8" s="130" t="s">
        <v>320</v>
      </c>
      <c r="C8" s="286"/>
      <c r="D8" s="289">
        <v>5893213</v>
      </c>
      <c r="E8" s="289">
        <v>7657396</v>
      </c>
      <c r="F8" s="289">
        <v>16662717</v>
      </c>
      <c r="G8" s="289">
        <v>19905</v>
      </c>
      <c r="H8" s="289">
        <v>335</v>
      </c>
      <c r="I8" s="289">
        <v>30233566</v>
      </c>
      <c r="J8" s="121"/>
    </row>
    <row r="9" spans="2:10" s="147" customFormat="1" ht="12.75" customHeight="1">
      <c r="B9" s="290"/>
      <c r="C9" s="291"/>
      <c r="D9" s="292">
        <v>0.19489999999999999</v>
      </c>
      <c r="E9" s="292">
        <v>0.25330000000000003</v>
      </c>
      <c r="F9" s="292">
        <v>0.55110000000000003</v>
      </c>
      <c r="G9" s="292">
        <v>6.9999999999999999E-4</v>
      </c>
      <c r="H9" s="292">
        <v>0</v>
      </c>
      <c r="I9" s="292">
        <v>1</v>
      </c>
    </row>
    <row r="10" spans="2:10" s="148" customFormat="1" ht="6" customHeight="1">
      <c r="B10" s="215"/>
      <c r="C10" s="293"/>
      <c r="D10" s="294"/>
      <c r="E10" s="294"/>
      <c r="F10" s="294"/>
      <c r="G10" s="294"/>
      <c r="H10" s="294"/>
      <c r="I10" s="294"/>
    </row>
    <row r="11" spans="2:10" s="148" customFormat="1" ht="6" customHeight="1">
      <c r="B11" s="215"/>
      <c r="C11" s="293"/>
      <c r="D11" s="295"/>
      <c r="E11" s="295"/>
      <c r="F11" s="295"/>
      <c r="G11" s="295"/>
      <c r="H11" s="295"/>
      <c r="I11" s="295"/>
    </row>
    <row r="12" spans="2:10" ht="12.75" customHeight="1">
      <c r="B12" s="296" t="s">
        <v>321</v>
      </c>
      <c r="C12" s="297"/>
      <c r="D12" s="298"/>
      <c r="E12" s="183"/>
      <c r="F12" s="183"/>
      <c r="G12" s="183"/>
      <c r="H12" s="183"/>
      <c r="I12" s="183"/>
    </row>
    <row r="13" spans="2:10" ht="12.75" customHeight="1">
      <c r="B13" s="183" t="s">
        <v>320</v>
      </c>
      <c r="C13" s="297"/>
      <c r="D13" s="65">
        <v>5728525</v>
      </c>
      <c r="E13" s="65">
        <v>7740771</v>
      </c>
      <c r="F13" s="65">
        <v>16630828</v>
      </c>
      <c r="G13" s="65">
        <v>21113</v>
      </c>
      <c r="H13" s="65">
        <v>622</v>
      </c>
      <c r="I13" s="65">
        <v>30121859</v>
      </c>
    </row>
    <row r="14" spans="2:10" s="147" customFormat="1" ht="12.75" customHeight="1">
      <c r="B14" s="216"/>
      <c r="C14" s="299"/>
      <c r="D14" s="216">
        <v>0.19017834158835753</v>
      </c>
      <c r="E14" s="216">
        <v>0.25698185682968161</v>
      </c>
      <c r="F14" s="216">
        <v>0.5521182325472751</v>
      </c>
      <c r="G14" s="216">
        <v>7.0091957806852419E-4</v>
      </c>
      <c r="H14" s="216">
        <v>2.0649456617184769E-5</v>
      </c>
      <c r="I14" s="216">
        <v>0.99999999999999989</v>
      </c>
    </row>
    <row r="15" spans="2:10" s="147" customFormat="1" ht="6" customHeight="1">
      <c r="B15" s="215"/>
      <c r="C15" s="293"/>
      <c r="D15" s="215"/>
      <c r="E15" s="215"/>
      <c r="F15" s="215"/>
      <c r="G15" s="215"/>
      <c r="H15" s="215"/>
      <c r="I15" s="215"/>
    </row>
    <row r="16" spans="2:10" s="148" customFormat="1" ht="6" customHeight="1">
      <c r="B16" s="215"/>
      <c r="C16" s="293"/>
      <c r="D16" s="300"/>
      <c r="E16" s="300"/>
      <c r="F16" s="300"/>
      <c r="G16" s="300"/>
      <c r="H16" s="300"/>
      <c r="I16" s="300"/>
    </row>
    <row r="17" spans="2:9" ht="12.75" customHeight="1">
      <c r="B17" s="296" t="s">
        <v>306</v>
      </c>
      <c r="C17" s="297"/>
      <c r="D17" s="215"/>
      <c r="E17" s="215"/>
      <c r="F17" s="215"/>
      <c r="G17" s="215"/>
      <c r="H17" s="215"/>
      <c r="I17" s="215"/>
    </row>
    <row r="18" spans="2:9" ht="12.75" customHeight="1">
      <c r="B18" s="183" t="s">
        <v>320</v>
      </c>
      <c r="C18" s="297"/>
      <c r="D18" s="65">
        <v>3574263</v>
      </c>
      <c r="E18" s="65">
        <v>6149329</v>
      </c>
      <c r="F18" s="65">
        <v>13054420</v>
      </c>
      <c r="G18" s="65">
        <v>2902</v>
      </c>
      <c r="H18" s="65">
        <v>340</v>
      </c>
      <c r="I18" s="65">
        <v>22781254</v>
      </c>
    </row>
    <row r="19" spans="2:9" s="147" customFormat="1" ht="12.75" customHeight="1">
      <c r="B19" s="216"/>
      <c r="C19" s="299"/>
      <c r="D19" s="424">
        <v>0.15690000000000001</v>
      </c>
      <c r="E19" s="424">
        <v>0.26989999999999997</v>
      </c>
      <c r="F19" s="424">
        <v>0.57299999999999995</v>
      </c>
      <c r="G19" s="424">
        <v>1E-4</v>
      </c>
      <c r="H19" s="424">
        <v>0</v>
      </c>
      <c r="I19" s="216">
        <v>1</v>
      </c>
    </row>
    <row r="21" spans="2:9" ht="13.15" customHeight="1">
      <c r="B21" s="301" t="s">
        <v>322</v>
      </c>
    </row>
    <row r="22" spans="2:9" s="30" customFormat="1" ht="13.15" customHeight="1">
      <c r="B22" s="605" t="s">
        <v>323</v>
      </c>
      <c r="D22" s="102"/>
    </row>
    <row r="23" spans="2:9" s="30" customFormat="1" ht="13.15" customHeight="1">
      <c r="B23" s="605" t="s">
        <v>324</v>
      </c>
      <c r="D23" s="102"/>
    </row>
    <row r="24" spans="2:9" ht="13.15" customHeight="1">
      <c r="B24" s="302"/>
    </row>
    <row r="35" spans="2:2" ht="13.15" customHeight="1">
      <c r="B35" s="456"/>
    </row>
    <row r="36" spans="2:2" ht="13.15" customHeight="1">
      <c r="B36" s="456"/>
    </row>
    <row r="38" spans="2:2" ht="13.15" customHeight="1">
      <c r="B38" s="457"/>
    </row>
  </sheetData>
  <pageMargins left="0.5" right="0.5" top="1.25" bottom="0.25" header="0.25" footer="0.3"/>
  <pageSetup scale="90" fitToWidth="0" fitToHeight="0" orientation="landscape" r:id="rId1"/>
  <headerFooter scaleWithDoc="0">
    <oddHeader>&amp;L&amp;G</oddHeader>
    <oddFooter>&amp;C&amp;"Open Sans,Regular"&amp;8&amp;P</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S25"/>
  <sheetViews>
    <sheetView showGridLines="0" zoomScaleNormal="100" workbookViewId="0">
      <selection activeCell="N11" sqref="N11"/>
    </sheetView>
  </sheetViews>
  <sheetFormatPr defaultColWidth="9.140625" defaultRowHeight="14.25"/>
  <cols>
    <col min="1" max="1" width="3.5703125" style="31" customWidth="1"/>
    <col min="2" max="2" width="14.140625" style="31" customWidth="1"/>
    <col min="3" max="3" width="2.140625" style="31" customWidth="1"/>
    <col min="4" max="4" width="11.5703125" style="81" bestFit="1" customWidth="1"/>
    <col min="5" max="5" width="10.140625" style="81" bestFit="1" customWidth="1"/>
    <col min="6" max="6" width="9.140625" style="81" bestFit="1" customWidth="1"/>
    <col min="7" max="7" width="7.85546875" style="81" bestFit="1" customWidth="1"/>
    <col min="8" max="8" width="9.140625" style="81" bestFit="1" customWidth="1"/>
    <col min="9" max="9" width="7.85546875" style="81" bestFit="1" customWidth="1"/>
    <col min="10" max="10" width="9.140625" style="81" bestFit="1" customWidth="1"/>
    <col min="11" max="11" width="7.85546875" style="81" bestFit="1" customWidth="1"/>
    <col min="12" max="12" width="9.140625" style="81" bestFit="1" customWidth="1"/>
    <col min="13" max="13" width="7.85546875" style="81" bestFit="1" customWidth="1"/>
    <col min="14" max="14" width="8.85546875" style="81" customWidth="1"/>
    <col min="15" max="15" width="7.42578125" style="81" customWidth="1"/>
    <col min="16" max="16" width="8.85546875" style="81" customWidth="1"/>
    <col min="17" max="17" width="7.42578125" style="81" customWidth="1"/>
    <col min="18" max="18" width="10" style="81" customWidth="1"/>
    <col min="19" max="19" width="8.7109375" style="81" customWidth="1"/>
    <col min="20" max="16384" width="9.140625" style="31"/>
  </cols>
  <sheetData>
    <row r="1" spans="2:19" ht="11.25" customHeight="1">
      <c r="B1" s="78"/>
      <c r="C1" s="78"/>
    </row>
    <row r="2" spans="2:19" s="30" customFormat="1" ht="15.75" customHeight="1">
      <c r="B2" s="149" t="s">
        <v>325</v>
      </c>
      <c r="C2" s="149"/>
      <c r="D2" s="102"/>
      <c r="E2" s="102"/>
      <c r="F2" s="102"/>
      <c r="G2" s="102"/>
      <c r="H2" s="102"/>
      <c r="I2" s="102"/>
      <c r="J2" s="102"/>
      <c r="K2" s="102"/>
      <c r="L2" s="102"/>
      <c r="M2" s="102"/>
      <c r="N2" s="102"/>
      <c r="O2" s="102"/>
      <c r="P2" s="102"/>
      <c r="Q2" s="102"/>
      <c r="R2" s="102"/>
      <c r="S2" s="102"/>
    </row>
    <row r="3" spans="2:19" ht="5.25" customHeight="1">
      <c r="B3" s="82"/>
      <c r="C3" s="82"/>
    </row>
    <row r="4" spans="2:19" ht="13.15" customHeight="1">
      <c r="B4" s="150"/>
      <c r="C4" s="150"/>
      <c r="D4" s="797" t="s">
        <v>35</v>
      </c>
      <c r="E4" s="797"/>
      <c r="F4" s="798" t="s">
        <v>36</v>
      </c>
      <c r="G4" s="798"/>
      <c r="H4" s="798"/>
      <c r="I4" s="798"/>
      <c r="J4" s="798"/>
      <c r="K4" s="798"/>
      <c r="L4" s="798"/>
      <c r="M4" s="798"/>
      <c r="N4" s="798" t="s">
        <v>37</v>
      </c>
      <c r="O4" s="798"/>
      <c r="P4" s="798"/>
      <c r="Q4" s="798"/>
      <c r="R4" s="798"/>
      <c r="S4" s="798"/>
    </row>
    <row r="5" spans="2:19" ht="13.15" customHeight="1">
      <c r="B5" s="74"/>
      <c r="C5" s="74"/>
      <c r="D5" s="564"/>
      <c r="E5" s="565" t="s">
        <v>38</v>
      </c>
      <c r="F5" s="566"/>
      <c r="G5" s="567" t="s">
        <v>39</v>
      </c>
      <c r="H5" s="568"/>
      <c r="I5" s="567" t="s">
        <v>40</v>
      </c>
      <c r="J5" s="568"/>
      <c r="K5" s="567" t="s">
        <v>41</v>
      </c>
      <c r="L5" s="566"/>
      <c r="M5" s="415" t="s">
        <v>38</v>
      </c>
      <c r="N5" s="568"/>
      <c r="O5" s="567" t="s">
        <v>39</v>
      </c>
      <c r="P5" s="568"/>
      <c r="Q5" s="567" t="s">
        <v>40</v>
      </c>
      <c r="R5" s="568"/>
      <c r="S5" s="413" t="s">
        <v>41</v>
      </c>
    </row>
    <row r="6" spans="2:19" ht="13.15" customHeight="1">
      <c r="B6" s="74"/>
      <c r="C6" s="74"/>
      <c r="D6" s="569" t="s">
        <v>326</v>
      </c>
      <c r="E6" s="151"/>
      <c r="F6" s="570" t="s">
        <v>326</v>
      </c>
      <c r="G6" s="571"/>
      <c r="H6" s="570" t="s">
        <v>326</v>
      </c>
      <c r="I6" s="571"/>
      <c r="J6" s="570" t="s">
        <v>326</v>
      </c>
      <c r="K6" s="571"/>
      <c r="L6" s="570" t="s">
        <v>326</v>
      </c>
      <c r="M6" s="184"/>
      <c r="N6" s="570" t="s">
        <v>326</v>
      </c>
      <c r="O6" s="571"/>
      <c r="P6" s="570" t="s">
        <v>326</v>
      </c>
      <c r="Q6" s="571"/>
      <c r="R6" s="570" t="s">
        <v>326</v>
      </c>
      <c r="S6" s="184"/>
    </row>
    <row r="7" spans="2:19" ht="13.15" customHeight="1">
      <c r="B7" s="556"/>
      <c r="C7" s="556"/>
      <c r="D7" s="572" t="s">
        <v>327</v>
      </c>
      <c r="E7" s="573" t="s">
        <v>328</v>
      </c>
      <c r="F7" s="574" t="s">
        <v>327</v>
      </c>
      <c r="G7" s="414" t="s">
        <v>329</v>
      </c>
      <c r="H7" s="574" t="s">
        <v>327</v>
      </c>
      <c r="I7" s="414" t="s">
        <v>329</v>
      </c>
      <c r="J7" s="574" t="s">
        <v>327</v>
      </c>
      <c r="K7" s="414" t="s">
        <v>329</v>
      </c>
      <c r="L7" s="574" t="s">
        <v>327</v>
      </c>
      <c r="M7" s="414" t="s">
        <v>329</v>
      </c>
      <c r="N7" s="574" t="s">
        <v>327</v>
      </c>
      <c r="O7" s="414" t="s">
        <v>329</v>
      </c>
      <c r="P7" s="574" t="s">
        <v>327</v>
      </c>
      <c r="Q7" s="414" t="s">
        <v>329</v>
      </c>
      <c r="R7" s="574" t="s">
        <v>327</v>
      </c>
      <c r="S7" s="414" t="s">
        <v>329</v>
      </c>
    </row>
    <row r="8" spans="2:19" ht="5.25" customHeight="1">
      <c r="B8" s="96"/>
      <c r="C8" s="74"/>
      <c r="D8" s="550"/>
      <c r="E8" s="130"/>
      <c r="F8" s="551"/>
      <c r="G8" s="183"/>
      <c r="H8" s="551"/>
      <c r="I8" s="272"/>
      <c r="J8" s="551"/>
      <c r="K8" s="272"/>
      <c r="L8" s="551"/>
      <c r="M8" s="183"/>
      <c r="N8" s="551"/>
      <c r="O8" s="272"/>
      <c r="P8" s="551"/>
      <c r="Q8" s="272"/>
      <c r="R8" s="551"/>
      <c r="S8" s="183"/>
    </row>
    <row r="9" spans="2:19" ht="12.75" customHeight="1">
      <c r="B9" s="96" t="s">
        <v>291</v>
      </c>
      <c r="C9" s="124"/>
      <c r="D9" s="437">
        <v>0.73</v>
      </c>
      <c r="E9" s="729" t="s">
        <v>330</v>
      </c>
      <c r="F9" s="303">
        <v>0.73</v>
      </c>
      <c r="G9" s="271">
        <v>0.32</v>
      </c>
      <c r="H9" s="303">
        <v>0.72464362100977342</v>
      </c>
      <c r="I9" s="271">
        <v>0.38115184968940546</v>
      </c>
      <c r="J9" s="303">
        <v>0.73382478229733228</v>
      </c>
      <c r="K9" s="271">
        <v>0.28999999999999998</v>
      </c>
      <c r="L9" s="303">
        <v>0.72962141217042753</v>
      </c>
      <c r="M9" s="279">
        <v>0.3760202006793088</v>
      </c>
      <c r="N9" s="303">
        <v>0.72876263906930172</v>
      </c>
      <c r="O9" s="271">
        <v>0.37615351855721507</v>
      </c>
      <c r="P9" s="303">
        <v>0.72434854401151672</v>
      </c>
      <c r="Q9" s="271">
        <v>0.2654894452007896</v>
      </c>
      <c r="R9" s="303">
        <v>0.71959865849537319</v>
      </c>
      <c r="S9" s="279">
        <v>0.22898988059770647</v>
      </c>
    </row>
    <row r="10" spans="2:19" ht="12.75" customHeight="1">
      <c r="B10" s="96" t="s">
        <v>292</v>
      </c>
      <c r="C10" s="124"/>
      <c r="D10" s="437">
        <v>0.7</v>
      </c>
      <c r="E10" s="133">
        <v>0.33</v>
      </c>
      <c r="F10" s="303">
        <v>0.71</v>
      </c>
      <c r="G10" s="271">
        <v>0.38</v>
      </c>
      <c r="H10" s="303">
        <v>0.70665848537295428</v>
      </c>
      <c r="I10" s="271">
        <v>0.43501915346109021</v>
      </c>
      <c r="J10" s="303">
        <v>0.68712899923768267</v>
      </c>
      <c r="K10" s="271">
        <v>0.42</v>
      </c>
      <c r="L10" s="303">
        <v>0.70141025310566318</v>
      </c>
      <c r="M10" s="279">
        <v>0.39203510314591761</v>
      </c>
      <c r="N10" s="303">
        <v>0.70011527864681511</v>
      </c>
      <c r="O10" s="271">
        <v>0.40615179346167019</v>
      </c>
      <c r="P10" s="303">
        <v>0.7011540800274898</v>
      </c>
      <c r="Q10" s="271">
        <v>0.38160638483886011</v>
      </c>
      <c r="R10" s="303">
        <v>0.71963020536523192</v>
      </c>
      <c r="S10" s="279">
        <v>0.35341169176068249</v>
      </c>
    </row>
    <row r="11" spans="2:19" ht="12.75" customHeight="1">
      <c r="B11" s="96" t="s">
        <v>293</v>
      </c>
      <c r="C11" s="124"/>
      <c r="D11" s="437">
        <v>0.72</v>
      </c>
      <c r="E11" s="133">
        <v>0.35</v>
      </c>
      <c r="F11" s="303">
        <v>0.76</v>
      </c>
      <c r="G11" s="271">
        <v>0</v>
      </c>
      <c r="H11" s="303">
        <v>0.73088413702643407</v>
      </c>
      <c r="I11" s="271">
        <v>0.11666666666666665</v>
      </c>
      <c r="J11" s="303">
        <v>0.70826157142073276</v>
      </c>
      <c r="K11" s="271">
        <v>0.01</v>
      </c>
      <c r="L11" s="303">
        <v>0.76556945206072358</v>
      </c>
      <c r="M11" s="279">
        <v>7.0954213808110719E-2</v>
      </c>
      <c r="N11" s="303">
        <v>0.71674965750912012</v>
      </c>
      <c r="O11" s="271">
        <v>6.0673047775444286E-2</v>
      </c>
      <c r="P11" s="303">
        <v>0.76471846212848715</v>
      </c>
      <c r="Q11" s="271">
        <v>0</v>
      </c>
      <c r="R11" s="303">
        <v>0.76640632764897265</v>
      </c>
      <c r="S11" s="279">
        <v>1.5140861466821887E-2</v>
      </c>
    </row>
    <row r="12" spans="2:19" ht="12.75" customHeight="1">
      <c r="B12" s="96" t="s">
        <v>294</v>
      </c>
      <c r="C12" s="124"/>
      <c r="D12" s="437">
        <v>0.72</v>
      </c>
      <c r="E12" s="133">
        <v>0.35</v>
      </c>
      <c r="F12" s="303">
        <v>0.71</v>
      </c>
      <c r="G12" s="271">
        <v>0.38</v>
      </c>
      <c r="H12" s="303">
        <v>0.71821282049274515</v>
      </c>
      <c r="I12" s="271">
        <v>0.40357373027464</v>
      </c>
      <c r="J12" s="303">
        <v>0.71552577262113415</v>
      </c>
      <c r="K12" s="271">
        <v>0.41</v>
      </c>
      <c r="L12" s="303">
        <v>0.70984966605978839</v>
      </c>
      <c r="M12" s="279">
        <v>0.39157924993518001</v>
      </c>
      <c r="N12" s="303">
        <v>0.71175629635067628</v>
      </c>
      <c r="O12" s="271">
        <v>0.41881363196327881</v>
      </c>
      <c r="P12" s="303">
        <v>0.71713486751318423</v>
      </c>
      <c r="Q12" s="271">
        <v>0.40488078765171942</v>
      </c>
      <c r="R12" s="303">
        <v>0.71322498393692224</v>
      </c>
      <c r="S12" s="279">
        <v>0.39917336535396536</v>
      </c>
    </row>
    <row r="13" spans="2:19" ht="12.75" customHeight="1">
      <c r="B13" s="96" t="s">
        <v>296</v>
      </c>
      <c r="C13" s="124"/>
      <c r="D13" s="437">
        <v>0.7</v>
      </c>
      <c r="E13" s="729" t="s">
        <v>330</v>
      </c>
      <c r="F13" s="303">
        <v>0.69</v>
      </c>
      <c r="G13" s="271">
        <v>0</v>
      </c>
      <c r="H13" s="303">
        <v>0.6761070246326315</v>
      </c>
      <c r="I13" s="271">
        <v>3.8461538461538464E-2</v>
      </c>
      <c r="J13" s="303">
        <v>0.67945820636973087</v>
      </c>
      <c r="K13" s="271">
        <v>0.03</v>
      </c>
      <c r="L13" s="303">
        <v>0.68554407566662301</v>
      </c>
      <c r="M13" s="279">
        <v>0</v>
      </c>
      <c r="N13" s="303">
        <v>0.69547370986898083</v>
      </c>
      <c r="O13" s="271">
        <v>4.5114688345006683E-2</v>
      </c>
      <c r="P13" s="303">
        <v>0.67445932190459912</v>
      </c>
      <c r="Q13" s="271">
        <v>2.4900744046303082E-2</v>
      </c>
      <c r="R13" s="303">
        <v>0.73481462868271419</v>
      </c>
      <c r="S13" s="279">
        <v>9.2299046666535316E-3</v>
      </c>
    </row>
    <row r="14" spans="2:19" ht="12.75" customHeight="1">
      <c r="B14" s="96" t="s">
        <v>297</v>
      </c>
      <c r="C14" s="124"/>
      <c r="D14" s="437">
        <v>0.7</v>
      </c>
      <c r="E14" s="133">
        <v>0.42</v>
      </c>
      <c r="F14" s="303">
        <v>0.7</v>
      </c>
      <c r="G14" s="271">
        <v>0.43</v>
      </c>
      <c r="H14" s="303">
        <v>0.69219254711190237</v>
      </c>
      <c r="I14" s="271">
        <v>0.47103062058471651</v>
      </c>
      <c r="J14" s="303">
        <v>0.71358538071069955</v>
      </c>
      <c r="K14" s="271">
        <v>0.43</v>
      </c>
      <c r="L14" s="303">
        <v>0.70596956161023472</v>
      </c>
      <c r="M14" s="279">
        <v>0.39897753275974218</v>
      </c>
      <c r="N14" s="303">
        <v>0.70497573237377065</v>
      </c>
      <c r="O14" s="271">
        <v>0.39406631016997923</v>
      </c>
      <c r="P14" s="303">
        <v>0.71674065512758778</v>
      </c>
      <c r="Q14" s="271">
        <v>0.4785570511375804</v>
      </c>
      <c r="R14" s="303">
        <v>0.72454169853014927</v>
      </c>
      <c r="S14" s="279">
        <v>0.45243463009632456</v>
      </c>
    </row>
    <row r="15" spans="2:19" ht="12.75" customHeight="1">
      <c r="B15" s="575" t="s">
        <v>331</v>
      </c>
      <c r="C15" s="559"/>
      <c r="D15" s="576">
        <v>0.71</v>
      </c>
      <c r="E15" s="577">
        <v>0.35</v>
      </c>
      <c r="F15" s="528">
        <v>0.71</v>
      </c>
      <c r="G15" s="273">
        <v>0.38</v>
      </c>
      <c r="H15" s="528">
        <v>0.71415007946226949</v>
      </c>
      <c r="I15" s="273">
        <v>0.41526682027674866</v>
      </c>
      <c r="J15" s="528">
        <v>0.71224369795460352</v>
      </c>
      <c r="K15" s="273">
        <v>0.41</v>
      </c>
      <c r="L15" s="528">
        <v>0.70926270888538856</v>
      </c>
      <c r="M15" s="280">
        <v>0.39125646473545378</v>
      </c>
      <c r="N15" s="528">
        <v>0.7102640892178933</v>
      </c>
      <c r="O15" s="273">
        <v>0.41411711537616208</v>
      </c>
      <c r="P15" s="528">
        <v>0.71531556384689277</v>
      </c>
      <c r="Q15" s="273">
        <v>0.39994063914014022</v>
      </c>
      <c r="R15" s="528">
        <v>0.71549116886695474</v>
      </c>
      <c r="S15" s="280">
        <v>0.38810268519994734</v>
      </c>
    </row>
    <row r="16" spans="2:19" ht="5.25" customHeight="1">
      <c r="B16" s="107"/>
      <c r="C16" s="107"/>
      <c r="D16" s="123"/>
      <c r="E16" s="123"/>
      <c r="F16" s="123"/>
      <c r="G16" s="123"/>
      <c r="H16" s="123"/>
      <c r="I16" s="123"/>
      <c r="J16" s="123"/>
      <c r="K16" s="123"/>
      <c r="L16" s="123"/>
      <c r="M16" s="123"/>
      <c r="N16" s="123"/>
      <c r="O16" s="123"/>
      <c r="P16" s="123"/>
      <c r="Q16" s="123"/>
      <c r="R16" s="123"/>
      <c r="S16" s="123"/>
    </row>
    <row r="17" spans="2:19" s="82" customFormat="1" ht="13.5" customHeight="1">
      <c r="B17" s="124" t="s">
        <v>332</v>
      </c>
      <c r="D17" s="126"/>
      <c r="E17" s="126"/>
      <c r="F17" s="126"/>
      <c r="G17" s="126"/>
      <c r="H17" s="126"/>
      <c r="I17" s="126"/>
      <c r="J17" s="126"/>
      <c r="K17" s="126"/>
      <c r="L17" s="126"/>
      <c r="M17" s="126"/>
      <c r="N17" s="126"/>
      <c r="O17" s="126"/>
      <c r="P17" s="126"/>
      <c r="Q17" s="126"/>
      <c r="R17" s="126"/>
      <c r="S17" s="126"/>
    </row>
    <row r="18" spans="2:19" s="92" customFormat="1" ht="13.5" customHeight="1">
      <c r="B18" s="145" t="s">
        <v>333</v>
      </c>
      <c r="D18" s="152"/>
      <c r="E18" s="152"/>
      <c r="F18" s="152"/>
      <c r="G18" s="152"/>
      <c r="H18" s="152"/>
      <c r="I18" s="152"/>
      <c r="J18" s="152"/>
      <c r="K18" s="152"/>
      <c r="L18" s="152"/>
      <c r="M18" s="152"/>
      <c r="N18" s="152"/>
      <c r="O18" s="152"/>
      <c r="P18" s="152"/>
      <c r="Q18" s="152"/>
      <c r="R18" s="152"/>
      <c r="S18" s="152"/>
    </row>
    <row r="19" spans="2:19" s="92" customFormat="1" ht="11.25" customHeight="1">
      <c r="B19" s="106" t="s">
        <v>334</v>
      </c>
      <c r="D19" s="152"/>
      <c r="E19" s="152"/>
      <c r="F19" s="152"/>
      <c r="G19" s="152"/>
      <c r="H19" s="152"/>
      <c r="I19" s="152"/>
      <c r="J19" s="152"/>
      <c r="K19" s="152"/>
      <c r="L19" s="152"/>
      <c r="M19" s="152"/>
      <c r="N19" s="152"/>
      <c r="O19" s="152"/>
      <c r="P19" s="152"/>
      <c r="Q19" s="152"/>
      <c r="R19" s="152"/>
      <c r="S19" s="152"/>
    </row>
    <row r="20" spans="2:19" s="92" customFormat="1" ht="11.25" customHeight="1">
      <c r="B20" s="153" t="s">
        <v>335</v>
      </c>
      <c r="D20" s="152"/>
      <c r="E20" s="152"/>
      <c r="F20" s="152"/>
      <c r="G20" s="152"/>
      <c r="H20" s="152"/>
      <c r="I20" s="152"/>
      <c r="J20" s="152"/>
      <c r="K20" s="152"/>
      <c r="L20" s="152"/>
      <c r="M20" s="152"/>
      <c r="N20" s="152"/>
      <c r="O20" s="152"/>
      <c r="P20" s="152"/>
      <c r="Q20" s="152"/>
      <c r="R20" s="152"/>
      <c r="S20" s="152"/>
    </row>
    <row r="21" spans="2:19" s="92" customFormat="1" ht="11.25" customHeight="1">
      <c r="B21" s="145" t="s">
        <v>336</v>
      </c>
      <c r="D21" s="152"/>
      <c r="E21" s="152"/>
      <c r="F21" s="152"/>
      <c r="G21" s="152"/>
      <c r="H21" s="152"/>
      <c r="I21" s="152"/>
      <c r="J21" s="152"/>
      <c r="K21" s="152"/>
      <c r="L21" s="152"/>
      <c r="M21" s="152"/>
      <c r="N21" s="152"/>
      <c r="O21" s="152"/>
      <c r="P21" s="152"/>
      <c r="Q21" s="152"/>
      <c r="R21" s="152"/>
      <c r="S21" s="152"/>
    </row>
    <row r="25" spans="2:19">
      <c r="F25" s="31"/>
      <c r="G25" s="31"/>
      <c r="H25" s="31"/>
      <c r="I25" s="31"/>
      <c r="J25" s="31"/>
      <c r="K25" s="31"/>
      <c r="L25" s="31"/>
      <c r="M25" s="31"/>
      <c r="N25" s="31"/>
      <c r="O25" s="31"/>
      <c r="P25" s="31"/>
      <c r="Q25" s="31"/>
      <c r="R25" s="31"/>
      <c r="S25" s="31"/>
    </row>
  </sheetData>
  <sortState xmlns:xlrd2="http://schemas.microsoft.com/office/spreadsheetml/2017/richdata2" ref="B9:S13">
    <sortCondition ref="B9:B13"/>
  </sortState>
  <mergeCells count="3">
    <mergeCell ref="D4:E4"/>
    <mergeCell ref="N4:S4"/>
    <mergeCell ref="F4:M4"/>
  </mergeCells>
  <conditionalFormatting sqref="F9:S15">
    <cfRule type="expression" dxfId="2" priority="1">
      <formula>F9&lt;&gt;#REF!</formula>
    </cfRule>
  </conditionalFormatting>
  <pageMargins left="0.5" right="0.5" top="1.25" bottom="0.25" header="0.25" footer="0.3"/>
  <pageSetup scale="81" fitToHeight="0" orientation="landscape" r:id="rId1"/>
  <headerFooter scaleWithDoc="0">
    <oddHeader>&amp;L&amp;G</oddHeader>
    <oddFooter>&amp;C&amp;"Open Sans,Regular"&amp;8&amp;P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A8E23-1825-44FB-BFED-52554406A09E}">
  <sheetPr>
    <pageSetUpPr fitToPage="1"/>
  </sheetPr>
  <dimension ref="A2:AD14"/>
  <sheetViews>
    <sheetView zoomScaleNormal="100" workbookViewId="0">
      <selection activeCell="N11" sqref="N11"/>
    </sheetView>
  </sheetViews>
  <sheetFormatPr defaultColWidth="9.140625" defaultRowHeight="12.75"/>
  <cols>
    <col min="1" max="1" width="6" style="362" customWidth="1"/>
    <col min="2" max="2" width="96" style="362" customWidth="1"/>
    <col min="3" max="3" width="18.140625" style="362" customWidth="1"/>
    <col min="4" max="4" width="8" style="362" customWidth="1"/>
    <col min="5" max="16384" width="9.140625" style="362"/>
  </cols>
  <sheetData>
    <row r="2" spans="1:30">
      <c r="A2" s="80"/>
      <c r="B2" s="361"/>
    </row>
    <row r="4" spans="1:30">
      <c r="B4" s="363"/>
    </row>
    <row r="5" spans="1:30" ht="40.5" customHeight="1">
      <c r="B5" s="364"/>
    </row>
    <row r="6" spans="1:30" ht="15" customHeight="1">
      <c r="A6" s="365"/>
      <c r="B6" s="363"/>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row>
    <row r="7" spans="1:30" ht="15" customHeight="1">
      <c r="A7" s="365"/>
      <c r="B7" s="363"/>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row>
    <row r="8" spans="1:30">
      <c r="B8" s="367"/>
    </row>
    <row r="9" spans="1:30">
      <c r="B9" s="368"/>
    </row>
    <row r="10" spans="1:30" ht="49.5" customHeight="1">
      <c r="B10" s="363"/>
    </row>
    <row r="11" spans="1:30" ht="59.25" customHeight="1">
      <c r="B11" s="363"/>
    </row>
    <row r="12" spans="1:30" ht="45.75" customHeight="1">
      <c r="B12" s="363"/>
    </row>
    <row r="14" spans="1:30" ht="64.5">
      <c r="F14" s="384"/>
    </row>
  </sheetData>
  <pageMargins left="0.5" right="0.5" top="1.25" bottom="0.25" header="0.25" footer="0.3"/>
  <pageSetup scale="97" fitToHeight="0" orientation="landscape" r:id="rId1"/>
  <headerFooter scaleWithDoc="0">
    <oddHeader>&amp;L&amp;G</oddHeader>
    <oddFooter>&amp;C&amp;"Open Sans,Regular"&amp;8&amp;P</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N28"/>
  <sheetViews>
    <sheetView showGridLines="0" zoomScaleNormal="100" workbookViewId="0">
      <selection activeCell="N11" sqref="N11"/>
    </sheetView>
  </sheetViews>
  <sheetFormatPr defaultColWidth="9.140625" defaultRowHeight="13.15" customHeight="1"/>
  <cols>
    <col min="1" max="1" width="3.5703125" style="31" customWidth="1"/>
    <col min="2" max="2" width="26.140625" style="31" customWidth="1"/>
    <col min="3" max="3" width="2.140625" style="31" customWidth="1"/>
    <col min="4" max="11" width="12.42578125" style="81" customWidth="1"/>
    <col min="12" max="16384" width="9.140625" style="31"/>
  </cols>
  <sheetData>
    <row r="1" spans="2:11" ht="11.25" customHeight="1">
      <c r="B1" s="78"/>
      <c r="C1" s="78"/>
    </row>
    <row r="2" spans="2:11" ht="15.75" customHeight="1">
      <c r="B2" s="149" t="s">
        <v>337</v>
      </c>
      <c r="C2" s="149"/>
      <c r="D2" s="102"/>
      <c r="E2" s="102"/>
      <c r="F2" s="102"/>
      <c r="G2" s="102"/>
      <c r="H2" s="102"/>
      <c r="I2" s="102"/>
      <c r="J2" s="102"/>
      <c r="K2" s="102"/>
    </row>
    <row r="3" spans="2:11" ht="5.25" customHeight="1">
      <c r="B3" s="82"/>
      <c r="C3" s="82"/>
    </row>
    <row r="4" spans="2:11" ht="13.15" customHeight="1">
      <c r="B4" s="154"/>
      <c r="C4" s="154"/>
      <c r="D4" s="174" t="s">
        <v>35</v>
      </c>
      <c r="E4" s="788" t="s">
        <v>36</v>
      </c>
      <c r="F4" s="788"/>
      <c r="G4" s="788"/>
      <c r="H4" s="788"/>
      <c r="I4" s="788" t="s">
        <v>37</v>
      </c>
      <c r="J4" s="788"/>
      <c r="K4" s="788"/>
    </row>
    <row r="5" spans="2:11" ht="13.15" customHeight="1">
      <c r="B5" s="520"/>
      <c r="C5" s="520"/>
      <c r="D5" s="697" t="s">
        <v>38</v>
      </c>
      <c r="E5" s="422" t="s">
        <v>39</v>
      </c>
      <c r="F5" s="422" t="s">
        <v>40</v>
      </c>
      <c r="G5" s="422" t="s">
        <v>41</v>
      </c>
      <c r="H5" s="578" t="s">
        <v>38</v>
      </c>
      <c r="I5" s="422" t="s">
        <v>39</v>
      </c>
      <c r="J5" s="422" t="s">
        <v>40</v>
      </c>
      <c r="K5" s="422" t="s">
        <v>41</v>
      </c>
    </row>
    <row r="6" spans="2:11" ht="5.25" customHeight="1">
      <c r="B6" s="61"/>
      <c r="C6" s="61"/>
      <c r="D6" s="698"/>
      <c r="E6" s="183"/>
      <c r="F6" s="183"/>
      <c r="G6" s="183"/>
      <c r="H6" s="272"/>
      <c r="I6" s="183"/>
      <c r="J6" s="183"/>
      <c r="K6" s="183"/>
    </row>
    <row r="7" spans="2:11" ht="12.75" customHeight="1">
      <c r="B7" s="61" t="s">
        <v>291</v>
      </c>
      <c r="C7" s="61"/>
      <c r="D7" s="663">
        <v>0.63</v>
      </c>
      <c r="E7" s="279">
        <v>0.63</v>
      </c>
      <c r="F7" s="279">
        <v>0.60843826623291197</v>
      </c>
      <c r="G7" s="279">
        <v>0.62430248811615274</v>
      </c>
      <c r="H7" s="271">
        <v>0.63</v>
      </c>
      <c r="I7" s="279">
        <v>0.63249999999999995</v>
      </c>
      <c r="J7" s="279">
        <v>0.62696528276085983</v>
      </c>
      <c r="K7" s="279">
        <v>0.63142335185788345</v>
      </c>
    </row>
    <row r="8" spans="2:11" ht="12.75" customHeight="1">
      <c r="B8" s="61" t="s">
        <v>292</v>
      </c>
      <c r="C8" s="61"/>
      <c r="D8" s="663">
        <v>0.65</v>
      </c>
      <c r="E8" s="279">
        <v>0.65579939856566449</v>
      </c>
      <c r="F8" s="279">
        <v>0.63932154904425109</v>
      </c>
      <c r="G8" s="279">
        <v>0.58099297111261916</v>
      </c>
      <c r="H8" s="271">
        <v>0.61</v>
      </c>
      <c r="I8" s="279">
        <v>0.61950000000000005</v>
      </c>
      <c r="J8" s="279">
        <v>0.60811186693637842</v>
      </c>
      <c r="K8" s="279">
        <v>0.59989884727882681</v>
      </c>
    </row>
    <row r="9" spans="2:11" ht="12.75" customHeight="1">
      <c r="B9" s="61" t="s">
        <v>293</v>
      </c>
      <c r="C9" s="61"/>
      <c r="D9" s="663">
        <v>0.65</v>
      </c>
      <c r="E9" s="279">
        <v>0.6480542466932957</v>
      </c>
      <c r="F9" s="279">
        <v>0.60552599597531265</v>
      </c>
      <c r="G9" s="279">
        <v>0.56807993373804511</v>
      </c>
      <c r="H9" s="271">
        <v>0.57999999999999996</v>
      </c>
      <c r="I9" s="279">
        <v>0.59019999999999995</v>
      </c>
      <c r="J9" s="279">
        <v>0.58116908822228208</v>
      </c>
      <c r="K9" s="279">
        <v>0.59048691159147426</v>
      </c>
    </row>
    <row r="10" spans="2:11" ht="12.75" customHeight="1">
      <c r="B10" s="61" t="s">
        <v>294</v>
      </c>
      <c r="C10" s="61"/>
      <c r="D10" s="663">
        <v>0.66</v>
      </c>
      <c r="E10" s="279">
        <v>0.66</v>
      </c>
      <c r="F10" s="279">
        <v>0.63118267423851215</v>
      </c>
      <c r="G10" s="279">
        <v>0.55918652410965619</v>
      </c>
      <c r="H10" s="271">
        <v>0.57999999999999996</v>
      </c>
      <c r="I10" s="279">
        <v>0.59540000000000004</v>
      </c>
      <c r="J10" s="279">
        <v>0.5838365928946242</v>
      </c>
      <c r="K10" s="279">
        <v>0.57376979735431854</v>
      </c>
    </row>
    <row r="11" spans="2:11" ht="12.75" customHeight="1">
      <c r="B11" s="61" t="s">
        <v>296</v>
      </c>
      <c r="C11" s="61"/>
      <c r="D11" s="663">
        <v>0.53</v>
      </c>
      <c r="E11" s="279">
        <v>0.55608723540731242</v>
      </c>
      <c r="F11" s="279">
        <v>0.52462692406720679</v>
      </c>
      <c r="G11" s="279">
        <v>0.47537729536010842</v>
      </c>
      <c r="H11" s="271">
        <v>0.5</v>
      </c>
      <c r="I11" s="279">
        <v>0.51629999999999998</v>
      </c>
      <c r="J11" s="279">
        <v>0.5113133009809897</v>
      </c>
      <c r="K11" s="279">
        <v>0.51391396384736454</v>
      </c>
    </row>
    <row r="12" spans="2:11" ht="12.75" customHeight="1">
      <c r="B12" s="61" t="s">
        <v>297</v>
      </c>
      <c r="C12" s="61"/>
      <c r="D12" s="663">
        <v>0.66</v>
      </c>
      <c r="E12" s="279">
        <v>0.65965428126419345</v>
      </c>
      <c r="F12" s="279">
        <v>0.63337216591968259</v>
      </c>
      <c r="G12" s="279">
        <v>0.58404240752113123</v>
      </c>
      <c r="H12" s="271">
        <v>0.6</v>
      </c>
      <c r="I12" s="279">
        <v>0.6159</v>
      </c>
      <c r="J12" s="279">
        <v>0.60080549054836507</v>
      </c>
      <c r="K12" s="279">
        <v>0.59282060152473814</v>
      </c>
    </row>
    <row r="13" spans="2:11" ht="12.75" customHeight="1">
      <c r="B13" s="526" t="s">
        <v>331</v>
      </c>
      <c r="C13" s="526"/>
      <c r="D13" s="662">
        <v>0.65</v>
      </c>
      <c r="E13" s="280">
        <v>0.65439252471087783</v>
      </c>
      <c r="F13" s="280">
        <v>0.63034234960283886</v>
      </c>
      <c r="G13" s="280">
        <v>0.56830215489590108</v>
      </c>
      <c r="H13" s="273">
        <v>0.58497320900299399</v>
      </c>
      <c r="I13" s="280">
        <v>0.60209999999999997</v>
      </c>
      <c r="J13" s="280">
        <v>0.59072759785208639</v>
      </c>
      <c r="K13" s="280">
        <v>0.58220219243928328</v>
      </c>
    </row>
    <row r="14" spans="2:11" ht="5.25" customHeight="1">
      <c r="B14" s="107"/>
      <c r="C14" s="107"/>
      <c r="D14" s="123"/>
      <c r="E14" s="123"/>
      <c r="F14" s="123"/>
      <c r="G14" s="123"/>
      <c r="H14" s="123"/>
      <c r="I14" s="123"/>
      <c r="J14" s="123"/>
      <c r="K14" s="123"/>
    </row>
    <row r="15" spans="2:11" ht="13.5" customHeight="1">
      <c r="B15" s="301" t="s">
        <v>338</v>
      </c>
      <c r="C15" s="107"/>
      <c r="D15" s="123"/>
      <c r="E15" s="123"/>
      <c r="F15" s="123"/>
      <c r="G15" s="123"/>
      <c r="H15" s="123"/>
      <c r="I15" s="123"/>
      <c r="J15" s="123"/>
      <c r="K15" s="123"/>
    </row>
    <row r="16" spans="2:11" ht="13.5" customHeight="1">
      <c r="B16" s="301" t="s">
        <v>339</v>
      </c>
      <c r="C16" s="107"/>
      <c r="D16" s="123"/>
      <c r="E16" s="123"/>
      <c r="F16" s="123"/>
      <c r="G16" s="123"/>
      <c r="H16" s="123"/>
      <c r="I16" s="123"/>
      <c r="J16" s="123"/>
      <c r="K16" s="123"/>
    </row>
    <row r="17" spans="2:14" ht="13.5" customHeight="1">
      <c r="B17" s="302" t="s">
        <v>340</v>
      </c>
      <c r="C17" s="107"/>
      <c r="D17" s="123"/>
      <c r="E17" s="123"/>
      <c r="F17" s="123"/>
      <c r="G17" s="123"/>
      <c r="H17" s="123"/>
      <c r="I17" s="123"/>
      <c r="J17" s="123"/>
      <c r="K17" s="123"/>
    </row>
    <row r="18" spans="2:14" ht="13.5" customHeight="1">
      <c r="B18" s="302" t="s">
        <v>341</v>
      </c>
      <c r="C18" s="107"/>
      <c r="D18" s="123"/>
      <c r="E18" s="123"/>
      <c r="F18" s="123"/>
      <c r="G18" s="123"/>
      <c r="H18" s="123"/>
      <c r="I18" s="123"/>
      <c r="J18" s="123"/>
      <c r="K18" s="123"/>
    </row>
    <row r="19" spans="2:14" ht="11.25" customHeight="1">
      <c r="B19" s="301" t="s">
        <v>342</v>
      </c>
      <c r="D19" s="31"/>
      <c r="E19" s="31"/>
      <c r="F19" s="31"/>
      <c r="G19" s="31"/>
      <c r="H19" s="31"/>
      <c r="I19" s="31"/>
      <c r="J19" s="31"/>
      <c r="K19" s="31"/>
    </row>
    <row r="20" spans="2:14" ht="12" customHeight="1">
      <c r="B20" s="301" t="s">
        <v>343</v>
      </c>
      <c r="D20" s="31"/>
      <c r="E20" s="31"/>
      <c r="F20" s="31"/>
      <c r="G20" s="31"/>
      <c r="H20" s="31"/>
      <c r="I20" s="31"/>
      <c r="J20" s="31"/>
      <c r="K20" s="31"/>
    </row>
    <row r="21" spans="2:14" ht="11.25" customHeight="1">
      <c r="B21" s="302" t="s">
        <v>344</v>
      </c>
      <c r="D21" s="31"/>
      <c r="E21" s="31"/>
      <c r="F21" s="31"/>
      <c r="G21" s="31"/>
      <c r="H21" s="31"/>
      <c r="I21" s="31"/>
      <c r="J21" s="31"/>
      <c r="K21" s="31"/>
    </row>
    <row r="22" spans="2:14" ht="11.25" customHeight="1">
      <c r="B22" s="302" t="s">
        <v>345</v>
      </c>
      <c r="D22" s="31"/>
      <c r="E22" s="31"/>
      <c r="F22" s="31"/>
      <c r="G22" s="31"/>
      <c r="H22" s="31"/>
      <c r="I22" s="31"/>
      <c r="J22" s="31"/>
      <c r="K22" s="31"/>
    </row>
    <row r="23" spans="2:14" s="30" customFormat="1" ht="11.25" customHeight="1">
      <c r="B23" s="302" t="s">
        <v>346</v>
      </c>
    </row>
    <row r="24" spans="2:14" ht="13.15" customHeight="1">
      <c r="B24" s="302" t="s">
        <v>347</v>
      </c>
    </row>
    <row r="25" spans="2:14" s="30" customFormat="1" ht="13.15" customHeight="1">
      <c r="B25" s="739" t="s">
        <v>348</v>
      </c>
      <c r="D25" s="102"/>
      <c r="E25" s="102"/>
      <c r="F25" s="102"/>
      <c r="G25" s="102"/>
      <c r="H25" s="102"/>
      <c r="I25" s="102"/>
      <c r="J25" s="102"/>
      <c r="K25" s="102"/>
    </row>
    <row r="28" spans="2:14" ht="13.15" customHeight="1">
      <c r="L28" s="81"/>
      <c r="M28" s="81"/>
      <c r="N28" s="81"/>
    </row>
  </sheetData>
  <sortState xmlns:xlrd2="http://schemas.microsoft.com/office/spreadsheetml/2017/richdata2" ref="B7:K11">
    <sortCondition ref="B7:B11"/>
  </sortState>
  <mergeCells count="2">
    <mergeCell ref="I4:K4"/>
    <mergeCell ref="E4:H4"/>
  </mergeCells>
  <pageMargins left="0.5" right="0.5" top="1.25" bottom="0.25" header="0.25" footer="0.3"/>
  <pageSetup scale="90" fitToWidth="0" fitToHeight="0" orientation="landscape" r:id="rId1"/>
  <headerFooter scaleWithDoc="0">
    <oddHeader>&amp;L&amp;G</oddHeader>
    <oddFooter>&amp;C&amp;"Open Sans,Regular"&amp;8&amp;P</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K17"/>
  <sheetViews>
    <sheetView showGridLines="0" zoomScaleNormal="100" workbookViewId="0">
      <selection activeCell="N11" sqref="N11"/>
    </sheetView>
  </sheetViews>
  <sheetFormatPr defaultColWidth="9.140625" defaultRowHeight="14.25"/>
  <cols>
    <col min="1" max="1" width="3.5703125" style="31" customWidth="1"/>
    <col min="2" max="2" width="25.85546875" style="31" customWidth="1"/>
    <col min="3" max="3" width="2.140625" style="31" customWidth="1"/>
    <col min="4" max="11" width="12.5703125" style="81" customWidth="1"/>
    <col min="12" max="16384" width="9.140625" style="31"/>
  </cols>
  <sheetData>
    <row r="1" spans="2:11" ht="11.25" customHeight="1">
      <c r="B1" s="78"/>
      <c r="C1" s="78"/>
    </row>
    <row r="2" spans="2:11" ht="15.75" customHeight="1">
      <c r="B2" s="80" t="s">
        <v>349</v>
      </c>
      <c r="C2" s="80"/>
    </row>
    <row r="3" spans="2:11" ht="5.25" customHeight="1">
      <c r="B3" s="82"/>
      <c r="C3" s="82"/>
    </row>
    <row r="4" spans="2:11" ht="13.15" customHeight="1">
      <c r="B4" s="89"/>
      <c r="C4" s="89"/>
      <c r="D4" s="699" t="s">
        <v>35</v>
      </c>
      <c r="E4" s="788" t="s">
        <v>36</v>
      </c>
      <c r="F4" s="788"/>
      <c r="G4" s="788"/>
      <c r="H4" s="788"/>
      <c r="I4" s="788" t="s">
        <v>37</v>
      </c>
      <c r="J4" s="788"/>
      <c r="K4" s="788"/>
    </row>
    <row r="5" spans="2:11" ht="12.75" customHeight="1">
      <c r="B5" s="579"/>
      <c r="C5" s="557"/>
      <c r="D5" s="697" t="s">
        <v>38</v>
      </c>
      <c r="E5" s="422" t="s">
        <v>39</v>
      </c>
      <c r="F5" s="422" t="s">
        <v>40</v>
      </c>
      <c r="G5" s="422" t="s">
        <v>41</v>
      </c>
      <c r="H5" s="578" t="s">
        <v>38</v>
      </c>
      <c r="I5" s="422" t="s">
        <v>39</v>
      </c>
      <c r="J5" s="422" t="s">
        <v>40</v>
      </c>
      <c r="K5" s="422" t="s">
        <v>41</v>
      </c>
    </row>
    <row r="6" spans="2:11" ht="5.25" customHeight="1">
      <c r="B6" s="96"/>
      <c r="C6" s="74"/>
      <c r="D6" s="698"/>
      <c r="E6" s="183"/>
      <c r="F6" s="183"/>
      <c r="G6" s="183"/>
      <c r="H6" s="272"/>
      <c r="I6" s="183"/>
      <c r="J6" s="183"/>
      <c r="K6" s="183"/>
    </row>
    <row r="7" spans="2:11" ht="12.75" customHeight="1">
      <c r="B7" s="96" t="s">
        <v>350</v>
      </c>
      <c r="C7" s="124"/>
      <c r="D7" s="665">
        <v>727</v>
      </c>
      <c r="E7" s="65">
        <v>726</v>
      </c>
      <c r="F7" s="65">
        <v>723.97</v>
      </c>
      <c r="G7" s="65">
        <v>723.43</v>
      </c>
      <c r="H7" s="204">
        <v>719.22</v>
      </c>
      <c r="I7" s="65">
        <v>720</v>
      </c>
      <c r="J7" s="65">
        <v>721</v>
      </c>
      <c r="K7" s="65">
        <v>722</v>
      </c>
    </row>
    <row r="8" spans="2:11" ht="12.75" customHeight="1">
      <c r="B8" s="96" t="s">
        <v>351</v>
      </c>
      <c r="C8" s="124"/>
      <c r="D8" s="665">
        <v>714</v>
      </c>
      <c r="E8" s="65">
        <v>714</v>
      </c>
      <c r="F8" s="65">
        <v>712</v>
      </c>
      <c r="G8" s="65">
        <v>711</v>
      </c>
      <c r="H8" s="204">
        <v>711</v>
      </c>
      <c r="I8" s="65">
        <v>708</v>
      </c>
      <c r="J8" s="65">
        <v>707</v>
      </c>
      <c r="K8" s="65">
        <v>706</v>
      </c>
    </row>
    <row r="9" spans="2:11" ht="12.75" customHeight="1">
      <c r="B9" s="96" t="s">
        <v>352</v>
      </c>
      <c r="C9" s="124"/>
      <c r="D9" s="665">
        <v>708</v>
      </c>
      <c r="E9" s="65">
        <v>708</v>
      </c>
      <c r="F9" s="65">
        <v>707</v>
      </c>
      <c r="G9" s="65">
        <v>705</v>
      </c>
      <c r="H9" s="204">
        <v>702</v>
      </c>
      <c r="I9" s="65">
        <v>702</v>
      </c>
      <c r="J9" s="65">
        <v>700</v>
      </c>
      <c r="K9" s="65">
        <v>700</v>
      </c>
    </row>
    <row r="10" spans="2:11" ht="12.75" customHeight="1">
      <c r="B10" s="96" t="s">
        <v>353</v>
      </c>
      <c r="C10" s="124"/>
      <c r="D10" s="665">
        <v>708</v>
      </c>
      <c r="E10" s="65">
        <v>707</v>
      </c>
      <c r="F10" s="65">
        <v>711</v>
      </c>
      <c r="G10" s="65">
        <v>710</v>
      </c>
      <c r="H10" s="204">
        <v>706</v>
      </c>
      <c r="I10" s="65">
        <v>702</v>
      </c>
      <c r="J10" s="65">
        <v>703</v>
      </c>
      <c r="K10" s="65">
        <v>702</v>
      </c>
    </row>
    <row r="11" spans="2:11" ht="12.75" customHeight="1">
      <c r="B11" s="96" t="s">
        <v>354</v>
      </c>
      <c r="C11" s="124"/>
      <c r="D11" s="665">
        <v>717</v>
      </c>
      <c r="E11" s="65">
        <v>718</v>
      </c>
      <c r="F11" s="65">
        <v>720</v>
      </c>
      <c r="G11" s="65">
        <v>717</v>
      </c>
      <c r="H11" s="204">
        <v>711</v>
      </c>
      <c r="I11" s="65">
        <v>707</v>
      </c>
      <c r="J11" s="65">
        <v>706</v>
      </c>
      <c r="K11" s="65">
        <v>706</v>
      </c>
    </row>
    <row r="12" spans="2:11" ht="12.75" customHeight="1">
      <c r="B12" s="575" t="s">
        <v>230</v>
      </c>
      <c r="C12" s="559"/>
      <c r="D12" s="700">
        <v>714</v>
      </c>
      <c r="E12" s="247">
        <v>714</v>
      </c>
      <c r="F12" s="247">
        <v>715.08</v>
      </c>
      <c r="G12" s="247">
        <v>713</v>
      </c>
      <c r="H12" s="248">
        <v>709</v>
      </c>
      <c r="I12" s="247">
        <v>707</v>
      </c>
      <c r="J12" s="247">
        <v>706</v>
      </c>
      <c r="K12" s="247">
        <v>705</v>
      </c>
    </row>
    <row r="13" spans="2:11" ht="5.25" customHeight="1">
      <c r="B13" s="107"/>
      <c r="C13" s="107"/>
      <c r="D13" s="123"/>
      <c r="E13" s="123"/>
      <c r="F13" s="123"/>
      <c r="G13" s="123"/>
      <c r="H13" s="123"/>
      <c r="I13" s="123"/>
      <c r="J13" s="123"/>
      <c r="K13" s="123"/>
    </row>
    <row r="14" spans="2:11" s="30" customFormat="1" ht="15.95" customHeight="1">
      <c r="B14" s="145" t="s">
        <v>551</v>
      </c>
      <c r="C14" s="76"/>
      <c r="D14" s="195"/>
      <c r="E14" s="195"/>
      <c r="F14" s="195"/>
      <c r="G14" s="195"/>
      <c r="H14" s="195"/>
      <c r="I14" s="195"/>
      <c r="J14" s="195"/>
      <c r="K14" s="195"/>
    </row>
    <row r="15" spans="2:11" s="30" customFormat="1" ht="13.5" customHeight="1">
      <c r="B15" s="145" t="s">
        <v>552</v>
      </c>
      <c r="C15" s="76"/>
      <c r="D15" s="195"/>
      <c r="E15" s="195"/>
      <c r="F15" s="195"/>
      <c r="G15" s="195"/>
      <c r="H15" s="195"/>
      <c r="I15" s="195"/>
      <c r="J15" s="195"/>
      <c r="K15" s="195"/>
    </row>
    <row r="16" spans="2:11" ht="15.6" customHeight="1">
      <c r="B16" s="124" t="s">
        <v>355</v>
      </c>
      <c r="C16" s="107"/>
      <c r="D16" s="123"/>
      <c r="E16" s="123"/>
      <c r="F16" s="123"/>
      <c r="G16" s="123"/>
      <c r="H16" s="123"/>
      <c r="I16" s="123"/>
      <c r="J16" s="123"/>
      <c r="K16" s="123"/>
    </row>
    <row r="17" spans="2:2">
      <c r="B17" s="124"/>
    </row>
  </sheetData>
  <mergeCells count="2">
    <mergeCell ref="I4:K4"/>
    <mergeCell ref="E4:H4"/>
  </mergeCells>
  <pageMargins left="0.5" right="0.5" top="1.25" bottom="0.25" header="0.25" footer="0.3"/>
  <pageSetup scale="90" fitToWidth="0" fitToHeight="0" orientation="landscape" r:id="rId1"/>
  <headerFooter scaleWithDoc="0">
    <oddHeader>&amp;L&amp;G</oddHeader>
    <oddFooter>&amp;C&amp;"Open Sans,Regular"&amp;8&amp;P</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L70"/>
  <sheetViews>
    <sheetView showGridLines="0" topLeftCell="A19" zoomScaleNormal="100" zoomScaleSheetLayoutView="74" zoomScalePageLayoutView="37" workbookViewId="0">
      <selection activeCell="N11" sqref="N11"/>
    </sheetView>
  </sheetViews>
  <sheetFormatPr defaultColWidth="8.85546875" defaultRowHeight="14.25"/>
  <cols>
    <col min="1" max="1" width="3.5703125" style="30" customWidth="1"/>
    <col min="2" max="2" width="3.140625" style="30" customWidth="1"/>
    <col min="3" max="3" width="108.85546875" style="155" customWidth="1"/>
    <col min="4" max="4" width="5" style="155" customWidth="1"/>
    <col min="5" max="5" width="11.7109375" style="30" bestFit="1" customWidth="1"/>
    <col min="6" max="12" width="9.5703125" style="30" customWidth="1"/>
    <col min="13" max="16384" width="8.85546875" style="30"/>
  </cols>
  <sheetData>
    <row r="1" spans="2:12" ht="11.25" customHeight="1">
      <c r="E1" s="156"/>
      <c r="F1" s="156"/>
      <c r="G1" s="156"/>
      <c r="H1" s="156"/>
      <c r="I1" s="156"/>
      <c r="J1" s="156"/>
      <c r="K1" s="156"/>
    </row>
    <row r="2" spans="2:12">
      <c r="B2" s="157" t="s">
        <v>19</v>
      </c>
      <c r="E2" s="41"/>
      <c r="F2" s="41"/>
      <c r="G2" s="41"/>
      <c r="H2" s="41"/>
      <c r="I2" s="41"/>
      <c r="J2" s="41"/>
      <c r="K2" s="41"/>
    </row>
    <row r="3" spans="2:12" ht="5.25" customHeight="1">
      <c r="B3" s="157"/>
    </row>
    <row r="4" spans="2:12" s="158" customFormat="1" ht="12.75" customHeight="1">
      <c r="B4" s="83" t="s">
        <v>243</v>
      </c>
      <c r="C4" s="159"/>
      <c r="D4" s="159"/>
      <c r="E4" s="174" t="s">
        <v>35</v>
      </c>
      <c r="F4" s="788" t="s">
        <v>36</v>
      </c>
      <c r="G4" s="788"/>
      <c r="H4" s="788"/>
      <c r="I4" s="788"/>
      <c r="J4" s="788" t="s">
        <v>37</v>
      </c>
      <c r="K4" s="788"/>
      <c r="L4" s="788"/>
    </row>
    <row r="5" spans="2:12" s="158" customFormat="1" ht="12.75" customHeight="1">
      <c r="B5" s="800"/>
      <c r="C5" s="800"/>
      <c r="D5" s="542"/>
      <c r="E5" s="701" t="s">
        <v>38</v>
      </c>
      <c r="F5" s="415" t="s">
        <v>39</v>
      </c>
      <c r="G5" s="415" t="s">
        <v>40</v>
      </c>
      <c r="H5" s="415" t="s">
        <v>41</v>
      </c>
      <c r="I5" s="580" t="s">
        <v>38</v>
      </c>
      <c r="J5" s="415" t="s">
        <v>39</v>
      </c>
      <c r="K5" s="415" t="s">
        <v>40</v>
      </c>
      <c r="L5" s="415" t="s">
        <v>41</v>
      </c>
    </row>
    <row r="6" spans="2:12" s="158" customFormat="1" ht="12" customHeight="1">
      <c r="B6" s="799" t="s">
        <v>356</v>
      </c>
      <c r="C6" s="799"/>
      <c r="D6" s="160"/>
      <c r="E6" s="710"/>
      <c r="F6" s="185"/>
      <c r="G6" s="185"/>
      <c r="H6" s="185"/>
      <c r="I6" s="709"/>
      <c r="J6" s="185"/>
      <c r="K6" s="185"/>
      <c r="L6" s="416"/>
    </row>
    <row r="7" spans="2:12" s="158" customFormat="1" ht="11.65" customHeight="1">
      <c r="B7" s="161">
        <v>1</v>
      </c>
      <c r="C7" s="162" t="s">
        <v>357</v>
      </c>
      <c r="D7" s="163"/>
      <c r="E7" s="711">
        <v>941461</v>
      </c>
      <c r="F7" s="181">
        <v>941315</v>
      </c>
      <c r="G7" s="181">
        <v>368738</v>
      </c>
      <c r="H7" s="181">
        <v>365017</v>
      </c>
      <c r="I7" s="238">
        <v>288212</v>
      </c>
      <c r="J7" s="181">
        <v>227259</v>
      </c>
      <c r="K7" s="181">
        <v>226604</v>
      </c>
      <c r="L7" s="181">
        <v>216652</v>
      </c>
    </row>
    <row r="8" spans="2:12" s="158" customFormat="1" ht="11.65" customHeight="1">
      <c r="B8" s="161">
        <v>2</v>
      </c>
      <c r="C8" s="162" t="s">
        <v>358</v>
      </c>
      <c r="D8" s="163"/>
      <c r="E8" s="711">
        <v>1931789</v>
      </c>
      <c r="F8" s="181">
        <v>1856084</v>
      </c>
      <c r="G8" s="181">
        <v>1838792</v>
      </c>
      <c r="H8" s="181">
        <v>1772898</v>
      </c>
      <c r="I8" s="238">
        <v>1727721</v>
      </c>
      <c r="J8" s="181">
        <v>1649890</v>
      </c>
      <c r="K8" s="181">
        <v>1577018</v>
      </c>
      <c r="L8" s="181">
        <v>1521110</v>
      </c>
    </row>
    <row r="9" spans="2:12" s="158" customFormat="1" ht="11.65" customHeight="1">
      <c r="B9" s="161">
        <v>3</v>
      </c>
      <c r="C9" s="162" t="s">
        <v>359</v>
      </c>
      <c r="D9" s="163"/>
      <c r="E9" s="711">
        <v>-32349</v>
      </c>
      <c r="F9" s="181">
        <v>-33759</v>
      </c>
      <c r="G9" s="181">
        <v>-34928</v>
      </c>
      <c r="H9" s="181">
        <v>-30311</v>
      </c>
      <c r="I9" s="238">
        <v>-22508</v>
      </c>
      <c r="J9" s="181">
        <v>-8263</v>
      </c>
      <c r="K9" s="181">
        <v>-8998</v>
      </c>
      <c r="L9" s="181">
        <v>-16816</v>
      </c>
    </row>
    <row r="10" spans="2:12" s="158" customFormat="1" ht="11.65" customHeight="1">
      <c r="B10" s="161">
        <v>4</v>
      </c>
      <c r="C10" s="162" t="s">
        <v>360</v>
      </c>
      <c r="D10" s="164"/>
      <c r="E10" s="704">
        <v>0</v>
      </c>
      <c r="F10" s="181">
        <v>0</v>
      </c>
      <c r="G10" s="181">
        <v>0</v>
      </c>
      <c r="H10" s="181">
        <v>0</v>
      </c>
      <c r="I10" s="238">
        <v>0</v>
      </c>
      <c r="J10" s="181">
        <v>0</v>
      </c>
      <c r="K10" s="181">
        <v>0</v>
      </c>
      <c r="L10" s="181">
        <v>0</v>
      </c>
    </row>
    <row r="11" spans="2:12" s="158" customFormat="1" ht="11.65" customHeight="1">
      <c r="B11" s="161">
        <v>5</v>
      </c>
      <c r="C11" s="162" t="s">
        <v>361</v>
      </c>
      <c r="D11" s="163"/>
      <c r="E11" s="704">
        <v>0</v>
      </c>
      <c r="F11" s="181">
        <v>0</v>
      </c>
      <c r="G11" s="181">
        <v>0</v>
      </c>
      <c r="H11" s="181">
        <v>0</v>
      </c>
      <c r="I11" s="238">
        <v>0</v>
      </c>
      <c r="J11" s="181">
        <v>0</v>
      </c>
      <c r="K11" s="181">
        <v>0</v>
      </c>
      <c r="L11" s="181">
        <v>0</v>
      </c>
    </row>
    <row r="12" spans="2:12" s="158" customFormat="1" ht="11.65" customHeight="1">
      <c r="B12" s="581">
        <v>6</v>
      </c>
      <c r="C12" s="582" t="s">
        <v>362</v>
      </c>
      <c r="D12" s="583"/>
      <c r="E12" s="712">
        <v>2840901</v>
      </c>
      <c r="F12" s="227">
        <v>2763640</v>
      </c>
      <c r="G12" s="227">
        <v>2172602</v>
      </c>
      <c r="H12" s="227">
        <v>2107604</v>
      </c>
      <c r="I12" s="239">
        <v>1993425</v>
      </c>
      <c r="J12" s="227">
        <v>1868886</v>
      </c>
      <c r="K12" s="227">
        <v>1794624</v>
      </c>
      <c r="L12" s="227">
        <v>1720946</v>
      </c>
    </row>
    <row r="13" spans="2:12" s="158" customFormat="1" ht="4.1500000000000004" customHeight="1">
      <c r="B13" s="161"/>
      <c r="C13" s="91"/>
      <c r="D13" s="165"/>
      <c r="E13" s="711"/>
      <c r="F13" s="181"/>
      <c r="G13" s="181"/>
      <c r="H13" s="181"/>
      <c r="I13" s="238"/>
      <c r="J13" s="181"/>
      <c r="K13" s="181"/>
      <c r="L13" s="181"/>
    </row>
    <row r="14" spans="2:12" s="158" customFormat="1" ht="12" customHeight="1">
      <c r="B14" s="799" t="s">
        <v>363</v>
      </c>
      <c r="C14" s="799"/>
      <c r="D14" s="160"/>
      <c r="E14" s="632"/>
      <c r="F14" s="181"/>
      <c r="G14" s="181"/>
      <c r="H14" s="181"/>
      <c r="I14" s="238"/>
      <c r="J14" s="181"/>
      <c r="K14" s="181"/>
      <c r="L14" s="181"/>
    </row>
    <row r="15" spans="2:12" s="158" customFormat="1" ht="11.65" customHeight="1">
      <c r="B15" s="161">
        <v>26</v>
      </c>
      <c r="C15" s="162" t="s">
        <v>364</v>
      </c>
      <c r="D15" s="160"/>
      <c r="E15" s="632">
        <v>0</v>
      </c>
      <c r="F15" s="181">
        <v>10647</v>
      </c>
      <c r="G15" s="181">
        <v>3733</v>
      </c>
      <c r="H15" s="181">
        <v>3213</v>
      </c>
      <c r="I15" s="238">
        <v>2599</v>
      </c>
      <c r="J15" s="181">
        <v>5442</v>
      </c>
      <c r="K15" s="181">
        <v>6525</v>
      </c>
      <c r="L15" s="181">
        <v>8277</v>
      </c>
    </row>
    <row r="16" spans="2:12" s="158" customFormat="1" ht="11.65" customHeight="1">
      <c r="B16" s="161">
        <v>28</v>
      </c>
      <c r="C16" s="162" t="s">
        <v>365</v>
      </c>
      <c r="D16" s="163"/>
      <c r="E16" s="711">
        <v>-183547</v>
      </c>
      <c r="F16" s="181">
        <v>-181151</v>
      </c>
      <c r="G16" s="181">
        <v>-126549</v>
      </c>
      <c r="H16" s="181">
        <v>-114583</v>
      </c>
      <c r="I16" s="238">
        <v>-106850</v>
      </c>
      <c r="J16" s="181">
        <v>-99524</v>
      </c>
      <c r="K16" s="181">
        <v>-96927</v>
      </c>
      <c r="L16" s="181">
        <v>-82257</v>
      </c>
    </row>
    <row r="17" spans="2:12" s="158" customFormat="1" ht="11.65" customHeight="1">
      <c r="B17" s="581">
        <v>29</v>
      </c>
      <c r="C17" s="582" t="s">
        <v>366</v>
      </c>
      <c r="D17" s="583"/>
      <c r="E17" s="712">
        <v>2657354</v>
      </c>
      <c r="F17" s="227">
        <v>2593136</v>
      </c>
      <c r="G17" s="227">
        <v>2049786</v>
      </c>
      <c r="H17" s="227">
        <v>1996234</v>
      </c>
      <c r="I17" s="239">
        <v>1889174</v>
      </c>
      <c r="J17" s="227">
        <v>1774804</v>
      </c>
      <c r="K17" s="227">
        <v>1704222</v>
      </c>
      <c r="L17" s="227">
        <v>1646966</v>
      </c>
    </row>
    <row r="18" spans="2:12" s="158" customFormat="1" ht="11.65" customHeight="1">
      <c r="B18" s="581" t="s">
        <v>367</v>
      </c>
      <c r="C18" s="582" t="s">
        <v>368</v>
      </c>
      <c r="D18" s="583"/>
      <c r="E18" s="712">
        <v>2657354</v>
      </c>
      <c r="F18" s="227">
        <v>2582489</v>
      </c>
      <c r="G18" s="227">
        <v>2046053</v>
      </c>
      <c r="H18" s="227">
        <v>1993021</v>
      </c>
      <c r="I18" s="239">
        <v>1886575</v>
      </c>
      <c r="J18" s="227">
        <v>1769362</v>
      </c>
      <c r="K18" s="227">
        <v>1697697</v>
      </c>
      <c r="L18" s="227">
        <v>1638689</v>
      </c>
    </row>
    <row r="19" spans="2:12" s="158" customFormat="1" ht="4.1500000000000004" customHeight="1">
      <c r="B19" s="161"/>
      <c r="C19" s="166"/>
      <c r="D19" s="160"/>
      <c r="E19" s="711"/>
      <c r="F19" s="181"/>
      <c r="G19" s="181"/>
      <c r="H19" s="181"/>
      <c r="I19" s="238"/>
      <c r="J19" s="181"/>
      <c r="K19" s="181"/>
      <c r="L19" s="181"/>
    </row>
    <row r="20" spans="2:12" s="158" customFormat="1" ht="12" customHeight="1">
      <c r="B20" s="799" t="s">
        <v>369</v>
      </c>
      <c r="C20" s="799"/>
      <c r="D20" s="160"/>
      <c r="E20" s="632"/>
      <c r="F20" s="181"/>
      <c r="G20" s="181"/>
      <c r="H20" s="181"/>
      <c r="I20" s="238"/>
      <c r="J20" s="181"/>
      <c r="K20" s="181"/>
      <c r="L20" s="181"/>
    </row>
    <row r="21" spans="2:12" s="158" customFormat="1" ht="11.65" customHeight="1">
      <c r="B21" s="161">
        <v>30</v>
      </c>
      <c r="C21" s="162" t="s">
        <v>370</v>
      </c>
      <c r="D21" s="163"/>
      <c r="E21" s="704">
        <v>183541</v>
      </c>
      <c r="F21" s="181">
        <v>183541</v>
      </c>
      <c r="G21" s="181">
        <v>72554</v>
      </c>
      <c r="H21" s="181">
        <v>72554</v>
      </c>
      <c r="I21" s="238">
        <v>72554</v>
      </c>
      <c r="J21" s="181">
        <v>72554</v>
      </c>
      <c r="K21" s="181">
        <v>72554</v>
      </c>
      <c r="L21" s="181">
        <v>72554</v>
      </c>
    </row>
    <row r="22" spans="2:12" s="158" customFormat="1" ht="11.65" customHeight="1">
      <c r="B22" s="161">
        <v>31</v>
      </c>
      <c r="C22" s="162" t="s">
        <v>371</v>
      </c>
      <c r="D22" s="163"/>
      <c r="E22" s="704">
        <v>183541</v>
      </c>
      <c r="F22" s="181">
        <v>183541</v>
      </c>
      <c r="G22" s="181">
        <v>72554</v>
      </c>
      <c r="H22" s="181">
        <v>72554</v>
      </c>
      <c r="I22" s="238">
        <v>72554</v>
      </c>
      <c r="J22" s="181">
        <v>72554</v>
      </c>
      <c r="K22" s="181">
        <v>72554</v>
      </c>
      <c r="L22" s="181">
        <v>72554</v>
      </c>
    </row>
    <row r="23" spans="2:12" s="158" customFormat="1" ht="11.65" customHeight="1">
      <c r="B23" s="161">
        <v>32</v>
      </c>
      <c r="C23" s="162" t="s">
        <v>372</v>
      </c>
      <c r="D23" s="163"/>
      <c r="E23" s="704">
        <v>0</v>
      </c>
      <c r="F23" s="181">
        <v>0</v>
      </c>
      <c r="G23" s="181">
        <v>0</v>
      </c>
      <c r="H23" s="181">
        <v>0</v>
      </c>
      <c r="I23" s="238">
        <v>0</v>
      </c>
      <c r="J23" s="181">
        <v>0</v>
      </c>
      <c r="K23" s="181">
        <v>0</v>
      </c>
      <c r="L23" s="181">
        <v>0</v>
      </c>
    </row>
    <row r="24" spans="2:12" s="158" customFormat="1" ht="11.65" customHeight="1">
      <c r="B24" s="161">
        <v>33</v>
      </c>
      <c r="C24" s="162" t="s">
        <v>373</v>
      </c>
      <c r="D24" s="164"/>
      <c r="E24" s="704">
        <v>0</v>
      </c>
      <c r="F24" s="181">
        <v>0</v>
      </c>
      <c r="G24" s="181">
        <v>0</v>
      </c>
      <c r="H24" s="181">
        <v>0</v>
      </c>
      <c r="I24" s="238">
        <v>0</v>
      </c>
      <c r="J24" s="181">
        <v>0</v>
      </c>
      <c r="K24" s="181">
        <v>0</v>
      </c>
      <c r="L24" s="181">
        <v>0</v>
      </c>
    </row>
    <row r="25" spans="2:12" s="158" customFormat="1" ht="11.65" customHeight="1">
      <c r="B25" s="161">
        <v>34</v>
      </c>
      <c r="C25" s="162" t="s">
        <v>374</v>
      </c>
      <c r="D25" s="164"/>
      <c r="E25" s="704">
        <v>0</v>
      </c>
      <c r="F25" s="181">
        <v>0</v>
      </c>
      <c r="G25" s="181">
        <v>0</v>
      </c>
      <c r="H25" s="181">
        <v>0</v>
      </c>
      <c r="I25" s="238">
        <v>0</v>
      </c>
      <c r="J25" s="181">
        <v>0</v>
      </c>
      <c r="K25" s="181">
        <v>0</v>
      </c>
      <c r="L25" s="181">
        <v>0</v>
      </c>
    </row>
    <row r="26" spans="2:12" s="158" customFormat="1" ht="11.65" customHeight="1">
      <c r="B26" s="161">
        <v>35</v>
      </c>
      <c r="C26" s="162" t="s">
        <v>375</v>
      </c>
      <c r="D26" s="163"/>
      <c r="E26" s="704">
        <v>0</v>
      </c>
      <c r="F26" s="181">
        <v>0</v>
      </c>
      <c r="G26" s="181">
        <v>0</v>
      </c>
      <c r="H26" s="181">
        <v>0</v>
      </c>
      <c r="I26" s="238">
        <v>0</v>
      </c>
      <c r="J26" s="181">
        <v>0</v>
      </c>
      <c r="K26" s="181">
        <v>0</v>
      </c>
      <c r="L26" s="181">
        <v>0</v>
      </c>
    </row>
    <row r="27" spans="2:12" s="158" customFormat="1" ht="11.65" customHeight="1">
      <c r="B27" s="581">
        <v>36</v>
      </c>
      <c r="C27" s="582" t="s">
        <v>376</v>
      </c>
      <c r="D27" s="583"/>
      <c r="E27" s="712">
        <v>183541</v>
      </c>
      <c r="F27" s="227">
        <v>183541</v>
      </c>
      <c r="G27" s="227">
        <v>72554</v>
      </c>
      <c r="H27" s="227">
        <v>72554</v>
      </c>
      <c r="I27" s="239">
        <v>72554</v>
      </c>
      <c r="J27" s="227">
        <v>72554</v>
      </c>
      <c r="K27" s="227">
        <v>72554</v>
      </c>
      <c r="L27" s="227">
        <v>72554</v>
      </c>
    </row>
    <row r="28" spans="2:12" s="158" customFormat="1" ht="4.1500000000000004" customHeight="1">
      <c r="B28" s="90"/>
      <c r="C28" s="91"/>
      <c r="D28" s="165"/>
      <c r="E28" s="711"/>
      <c r="F28" s="181"/>
      <c r="G28" s="181"/>
      <c r="H28" s="181"/>
      <c r="I28" s="238"/>
      <c r="J28" s="181"/>
      <c r="K28" s="181"/>
      <c r="L28" s="181"/>
    </row>
    <row r="29" spans="2:12" s="158" customFormat="1" ht="12" customHeight="1">
      <c r="B29" s="799" t="s">
        <v>377</v>
      </c>
      <c r="C29" s="799"/>
      <c r="D29" s="160"/>
      <c r="E29" s="632"/>
      <c r="F29" s="181"/>
      <c r="G29" s="181"/>
      <c r="H29" s="181"/>
      <c r="I29" s="238"/>
      <c r="J29" s="181"/>
      <c r="K29" s="181"/>
      <c r="L29" s="181"/>
    </row>
    <row r="30" spans="2:12" s="158" customFormat="1" ht="11.65" customHeight="1">
      <c r="B30" s="161">
        <v>43</v>
      </c>
      <c r="C30" s="167" t="s">
        <v>378</v>
      </c>
      <c r="D30" s="168"/>
      <c r="E30" s="704">
        <v>0</v>
      </c>
      <c r="F30" s="181">
        <v>0</v>
      </c>
      <c r="G30" s="181">
        <v>0</v>
      </c>
      <c r="H30" s="181">
        <v>0</v>
      </c>
      <c r="I30" s="238">
        <v>0</v>
      </c>
      <c r="J30" s="181">
        <v>0</v>
      </c>
      <c r="K30" s="181">
        <v>0</v>
      </c>
      <c r="L30" s="181">
        <v>0</v>
      </c>
    </row>
    <row r="31" spans="2:12" s="158" customFormat="1" ht="11.65" customHeight="1">
      <c r="B31" s="161">
        <v>44</v>
      </c>
      <c r="C31" s="162" t="s">
        <v>379</v>
      </c>
      <c r="D31" s="163"/>
      <c r="E31" s="704">
        <v>183541</v>
      </c>
      <c r="F31" s="181">
        <v>183541</v>
      </c>
      <c r="G31" s="181">
        <v>72554</v>
      </c>
      <c r="H31" s="181">
        <v>72554</v>
      </c>
      <c r="I31" s="238">
        <v>72554</v>
      </c>
      <c r="J31" s="181">
        <v>72554</v>
      </c>
      <c r="K31" s="181">
        <v>72554</v>
      </c>
      <c r="L31" s="181">
        <v>72554</v>
      </c>
    </row>
    <row r="32" spans="2:12" s="158" customFormat="1" ht="11.65" customHeight="1">
      <c r="B32" s="581">
        <v>45</v>
      </c>
      <c r="C32" s="582" t="s">
        <v>380</v>
      </c>
      <c r="D32" s="583"/>
      <c r="E32" s="712">
        <v>2840895</v>
      </c>
      <c r="F32" s="227">
        <v>2776677</v>
      </c>
      <c r="G32" s="227">
        <v>2122340</v>
      </c>
      <c r="H32" s="227">
        <v>2068788</v>
      </c>
      <c r="I32" s="239">
        <v>1961728</v>
      </c>
      <c r="J32" s="227">
        <v>1847358</v>
      </c>
      <c r="K32" s="227">
        <v>1776776</v>
      </c>
      <c r="L32" s="227">
        <v>1719520</v>
      </c>
    </row>
    <row r="33" spans="2:12" s="158" customFormat="1" ht="11.65" customHeight="1">
      <c r="B33" s="581" t="s">
        <v>381</v>
      </c>
      <c r="C33" s="582" t="s">
        <v>382</v>
      </c>
      <c r="D33" s="583"/>
      <c r="E33" s="712">
        <v>2840895</v>
      </c>
      <c r="F33" s="227">
        <v>2766030</v>
      </c>
      <c r="G33" s="227">
        <v>2118607</v>
      </c>
      <c r="H33" s="227">
        <v>2065575</v>
      </c>
      <c r="I33" s="239">
        <v>1959129</v>
      </c>
      <c r="J33" s="227">
        <v>1841916</v>
      </c>
      <c r="K33" s="227">
        <v>1770251</v>
      </c>
      <c r="L33" s="227">
        <v>1711243</v>
      </c>
    </row>
    <row r="34" spans="2:12" s="158" customFormat="1" ht="4.1500000000000004" customHeight="1">
      <c r="B34" s="161"/>
      <c r="C34" s="166"/>
      <c r="D34" s="160"/>
      <c r="E34" s="711"/>
      <c r="F34" s="181"/>
      <c r="G34" s="181"/>
      <c r="H34" s="181"/>
      <c r="I34" s="238"/>
      <c r="J34" s="181"/>
      <c r="K34" s="181"/>
      <c r="L34" s="181"/>
    </row>
    <row r="35" spans="2:12" s="158" customFormat="1" ht="12" customHeight="1">
      <c r="B35" s="799" t="s">
        <v>383</v>
      </c>
      <c r="C35" s="799"/>
      <c r="D35" s="160"/>
      <c r="E35" s="632"/>
      <c r="F35" s="181"/>
      <c r="G35" s="181"/>
      <c r="H35" s="181"/>
      <c r="I35" s="238"/>
      <c r="J35" s="181"/>
      <c r="K35" s="181"/>
      <c r="L35" s="181"/>
    </row>
    <row r="36" spans="2:12" s="158" customFormat="1" ht="11.65" customHeight="1">
      <c r="B36" s="161">
        <v>46</v>
      </c>
      <c r="C36" s="162" t="s">
        <v>384</v>
      </c>
      <c r="D36" s="163"/>
      <c r="E36" s="704">
        <v>0</v>
      </c>
      <c r="F36" s="181">
        <v>0</v>
      </c>
      <c r="G36" s="181">
        <v>0</v>
      </c>
      <c r="H36" s="181">
        <v>0</v>
      </c>
      <c r="I36" s="238">
        <v>0</v>
      </c>
      <c r="J36" s="181">
        <v>0</v>
      </c>
      <c r="K36" s="181">
        <v>0</v>
      </c>
      <c r="L36" s="181">
        <v>0</v>
      </c>
    </row>
    <row r="37" spans="2:12" s="158" customFormat="1" ht="11.65" customHeight="1">
      <c r="B37" s="161">
        <v>47</v>
      </c>
      <c r="C37" s="162" t="s">
        <v>385</v>
      </c>
      <c r="D37" s="164"/>
      <c r="E37" s="704">
        <v>0</v>
      </c>
      <c r="F37" s="181">
        <v>0</v>
      </c>
      <c r="G37" s="181">
        <v>0</v>
      </c>
      <c r="H37" s="181">
        <v>0</v>
      </c>
      <c r="I37" s="238">
        <v>0</v>
      </c>
      <c r="J37" s="181">
        <v>0</v>
      </c>
      <c r="K37" s="181">
        <v>0</v>
      </c>
      <c r="L37" s="181">
        <v>0</v>
      </c>
    </row>
    <row r="38" spans="2:12" s="158" customFormat="1" ht="11.65" customHeight="1">
      <c r="B38" s="161">
        <v>48</v>
      </c>
      <c r="C38" s="162" t="s">
        <v>386</v>
      </c>
      <c r="D38" s="164"/>
      <c r="E38" s="704">
        <v>0</v>
      </c>
      <c r="F38" s="181">
        <v>0</v>
      </c>
      <c r="G38" s="181">
        <v>0</v>
      </c>
      <c r="H38" s="181">
        <v>0</v>
      </c>
      <c r="I38" s="238">
        <v>0</v>
      </c>
      <c r="J38" s="181">
        <v>0</v>
      </c>
      <c r="K38" s="181">
        <v>0</v>
      </c>
      <c r="L38" s="181">
        <v>0</v>
      </c>
    </row>
    <row r="39" spans="2:12" s="158" customFormat="1" ht="11.65" customHeight="1">
      <c r="B39" s="161">
        <v>49</v>
      </c>
      <c r="C39" s="162" t="s">
        <v>387</v>
      </c>
      <c r="D39" s="164"/>
      <c r="E39" s="704">
        <v>0</v>
      </c>
      <c r="F39" s="181">
        <v>0</v>
      </c>
      <c r="G39" s="181">
        <v>0</v>
      </c>
      <c r="H39" s="181">
        <v>0</v>
      </c>
      <c r="I39" s="238">
        <v>0</v>
      </c>
      <c r="J39" s="181">
        <v>0</v>
      </c>
      <c r="K39" s="181">
        <v>0</v>
      </c>
      <c r="L39" s="181">
        <v>0</v>
      </c>
    </row>
    <row r="40" spans="2:12" s="158" customFormat="1" ht="15" customHeight="1">
      <c r="B40" s="161">
        <v>50</v>
      </c>
      <c r="C40" s="162" t="s">
        <v>388</v>
      </c>
      <c r="D40" s="163"/>
      <c r="E40" s="704">
        <v>92605</v>
      </c>
      <c r="F40" s="181">
        <v>79284</v>
      </c>
      <c r="G40" s="181">
        <v>47925</v>
      </c>
      <c r="H40" s="181">
        <v>45473</v>
      </c>
      <c r="I40" s="238">
        <v>42539</v>
      </c>
      <c r="J40" s="181">
        <v>40919</v>
      </c>
      <c r="K40" s="181">
        <v>42968</v>
      </c>
      <c r="L40" s="181">
        <v>45967</v>
      </c>
    </row>
    <row r="41" spans="2:12" s="158" customFormat="1" ht="11.65" customHeight="1">
      <c r="B41" s="581">
        <v>51</v>
      </c>
      <c r="C41" s="582" t="s">
        <v>389</v>
      </c>
      <c r="D41" s="583"/>
      <c r="E41" s="712">
        <v>92605</v>
      </c>
      <c r="F41" s="227">
        <v>79284</v>
      </c>
      <c r="G41" s="227">
        <v>47925</v>
      </c>
      <c r="H41" s="227">
        <v>45473</v>
      </c>
      <c r="I41" s="239">
        <v>42539</v>
      </c>
      <c r="J41" s="227">
        <v>40919</v>
      </c>
      <c r="K41" s="227">
        <v>42968</v>
      </c>
      <c r="L41" s="227">
        <v>45967</v>
      </c>
    </row>
    <row r="42" spans="2:12" s="158" customFormat="1" ht="4.1500000000000004" customHeight="1">
      <c r="B42" s="161"/>
      <c r="C42" s="166"/>
      <c r="D42" s="160"/>
      <c r="E42" s="711"/>
      <c r="F42" s="181"/>
      <c r="G42" s="181"/>
      <c r="H42" s="181"/>
      <c r="I42" s="238"/>
      <c r="J42" s="181"/>
      <c r="K42" s="181"/>
      <c r="L42" s="181"/>
    </row>
    <row r="43" spans="2:12" s="158" customFormat="1" ht="12" customHeight="1">
      <c r="B43" s="799" t="s">
        <v>390</v>
      </c>
      <c r="C43" s="799"/>
      <c r="D43" s="160"/>
      <c r="E43" s="632"/>
      <c r="F43" s="181"/>
      <c r="G43" s="181"/>
      <c r="H43" s="181"/>
      <c r="I43" s="238"/>
      <c r="J43" s="181"/>
      <c r="K43" s="181"/>
      <c r="L43" s="181"/>
    </row>
    <row r="44" spans="2:12" s="158" customFormat="1" ht="11.65" customHeight="1">
      <c r="B44" s="161">
        <v>57</v>
      </c>
      <c r="C44" s="162" t="s">
        <v>391</v>
      </c>
      <c r="D44" s="160"/>
      <c r="E44" s="704">
        <v>0</v>
      </c>
      <c r="F44" s="181">
        <v>0</v>
      </c>
      <c r="G44" s="181">
        <v>0</v>
      </c>
      <c r="H44" s="181">
        <v>0</v>
      </c>
      <c r="I44" s="238">
        <v>0</v>
      </c>
      <c r="J44" s="181">
        <v>0</v>
      </c>
      <c r="K44" s="181">
        <v>0</v>
      </c>
      <c r="L44" s="181">
        <v>0</v>
      </c>
    </row>
    <row r="45" spans="2:12" s="158" customFormat="1" ht="11.65" customHeight="1">
      <c r="B45" s="161">
        <v>58</v>
      </c>
      <c r="C45" s="162" t="s">
        <v>392</v>
      </c>
      <c r="D45" s="163"/>
      <c r="E45" s="704">
        <v>92605</v>
      </c>
      <c r="F45" s="181">
        <v>79284</v>
      </c>
      <c r="G45" s="181">
        <v>47925</v>
      </c>
      <c r="H45" s="181">
        <v>45473</v>
      </c>
      <c r="I45" s="238">
        <v>42539</v>
      </c>
      <c r="J45" s="181">
        <v>40919</v>
      </c>
      <c r="K45" s="181">
        <v>42968</v>
      </c>
      <c r="L45" s="181">
        <v>45967</v>
      </c>
    </row>
    <row r="46" spans="2:12" s="158" customFormat="1" ht="11.65" customHeight="1">
      <c r="B46" s="581">
        <v>59</v>
      </c>
      <c r="C46" s="582" t="s">
        <v>393</v>
      </c>
      <c r="D46" s="583"/>
      <c r="E46" s="712">
        <v>2933500</v>
      </c>
      <c r="F46" s="227">
        <v>2855961</v>
      </c>
      <c r="G46" s="227">
        <v>2170265</v>
      </c>
      <c r="H46" s="227">
        <v>2114261</v>
      </c>
      <c r="I46" s="239">
        <v>2004267</v>
      </c>
      <c r="J46" s="227">
        <v>1888277</v>
      </c>
      <c r="K46" s="227">
        <v>1819744</v>
      </c>
      <c r="L46" s="227">
        <v>1765487</v>
      </c>
    </row>
    <row r="47" spans="2:12" s="158" customFormat="1" ht="11.65" customHeight="1">
      <c r="B47" s="581" t="s">
        <v>394</v>
      </c>
      <c r="C47" s="582" t="s">
        <v>395</v>
      </c>
      <c r="D47" s="583"/>
      <c r="E47" s="712">
        <v>2933500</v>
      </c>
      <c r="F47" s="227">
        <v>2855961</v>
      </c>
      <c r="G47" s="227">
        <v>2170265</v>
      </c>
      <c r="H47" s="227">
        <v>2114261</v>
      </c>
      <c r="I47" s="239">
        <v>2004267</v>
      </c>
      <c r="J47" s="227">
        <v>1888277</v>
      </c>
      <c r="K47" s="227">
        <v>1819744</v>
      </c>
      <c r="L47" s="227">
        <v>1765487</v>
      </c>
    </row>
    <row r="48" spans="2:12" s="158" customFormat="1" ht="4.1500000000000004" customHeight="1">
      <c r="B48" s="161"/>
      <c r="C48" s="91"/>
      <c r="D48" s="165"/>
      <c r="E48" s="711"/>
      <c r="F48" s="181"/>
      <c r="G48" s="181"/>
      <c r="H48" s="181"/>
      <c r="I48" s="238"/>
      <c r="J48" s="181"/>
      <c r="K48" s="181"/>
      <c r="L48" s="181"/>
    </row>
    <row r="49" spans="2:12" s="158" customFormat="1" ht="11.65" customHeight="1">
      <c r="B49" s="161">
        <v>60</v>
      </c>
      <c r="C49" s="166" t="s">
        <v>396</v>
      </c>
      <c r="D49" s="160"/>
      <c r="E49" s="711">
        <v>18980786</v>
      </c>
      <c r="F49" s="181">
        <v>18925660</v>
      </c>
      <c r="G49" s="181">
        <v>15458591</v>
      </c>
      <c r="H49" s="181">
        <v>14748207</v>
      </c>
      <c r="I49" s="238">
        <v>14018221</v>
      </c>
      <c r="J49" s="181">
        <v>13309550</v>
      </c>
      <c r="K49" s="181">
        <v>12427049</v>
      </c>
      <c r="L49" s="181">
        <v>11461154</v>
      </c>
    </row>
    <row r="50" spans="2:12" s="158" customFormat="1" ht="4.1500000000000004" customHeight="1">
      <c r="B50" s="161"/>
      <c r="C50" s="166"/>
      <c r="D50" s="160"/>
      <c r="E50" s="681"/>
      <c r="F50" s="254"/>
      <c r="G50" s="254"/>
      <c r="H50" s="254"/>
      <c r="I50" s="255"/>
      <c r="J50" s="304"/>
      <c r="K50" s="304"/>
      <c r="L50" s="304"/>
    </row>
    <row r="51" spans="2:12" s="158" customFormat="1" ht="12" customHeight="1">
      <c r="B51" s="799" t="s">
        <v>397</v>
      </c>
      <c r="C51" s="799"/>
      <c r="D51" s="160"/>
      <c r="E51" s="650"/>
      <c r="F51" s="180"/>
      <c r="G51" s="180"/>
      <c r="H51" s="180"/>
      <c r="I51" s="233"/>
      <c r="J51" s="180"/>
      <c r="K51" s="180"/>
      <c r="L51" s="180"/>
    </row>
    <row r="52" spans="2:12" s="158" customFormat="1" ht="11.65" customHeight="1">
      <c r="B52" s="161">
        <v>61</v>
      </c>
      <c r="C52" s="162" t="s">
        <v>398</v>
      </c>
      <c r="D52" s="163"/>
      <c r="E52" s="651">
        <v>0.14000000000000001</v>
      </c>
      <c r="F52" s="244">
        <v>0.1370169389072825</v>
      </c>
      <c r="G52" s="244">
        <v>0.1325985013770013</v>
      </c>
      <c r="H52" s="244">
        <v>0.13535435188833464</v>
      </c>
      <c r="I52" s="245">
        <v>0.13476560256825743</v>
      </c>
      <c r="J52" s="244">
        <v>0.13334815978000758</v>
      </c>
      <c r="K52" s="244">
        <v>0.13713810897502698</v>
      </c>
      <c r="L52" s="244">
        <v>0.14369984034766481</v>
      </c>
    </row>
    <row r="53" spans="2:12" s="158" customFormat="1" ht="11.65" customHeight="1">
      <c r="B53" s="161" t="s">
        <v>399</v>
      </c>
      <c r="C53" s="162" t="s">
        <v>400</v>
      </c>
      <c r="D53" s="163"/>
      <c r="E53" s="651">
        <v>0.14000000000000001</v>
      </c>
      <c r="F53" s="244">
        <v>0.1364543693588493</v>
      </c>
      <c r="G53" s="244">
        <v>0.13235701753154605</v>
      </c>
      <c r="H53" s="244">
        <v>0.13513649489731192</v>
      </c>
      <c r="I53" s="245">
        <v>0.13458020101124102</v>
      </c>
      <c r="J53" s="244">
        <v>0.13293928044148751</v>
      </c>
      <c r="K53" s="244">
        <v>0.13661304465766572</v>
      </c>
      <c r="L53" s="244">
        <v>0.14297766176076163</v>
      </c>
    </row>
    <row r="54" spans="2:12" s="158" customFormat="1" ht="11.65" customHeight="1">
      <c r="B54" s="161">
        <v>62</v>
      </c>
      <c r="C54" s="162" t="s">
        <v>401</v>
      </c>
      <c r="D54" s="163"/>
      <c r="E54" s="651">
        <v>0.15</v>
      </c>
      <c r="F54" s="244">
        <v>0.14671493622943665</v>
      </c>
      <c r="G54" s="244">
        <v>0.13729194336016781</v>
      </c>
      <c r="H54" s="244">
        <v>0.14027386515526938</v>
      </c>
      <c r="I54" s="245">
        <v>0.13994129497601729</v>
      </c>
      <c r="J54" s="244">
        <v>0.13879943348948687</v>
      </c>
      <c r="K54" s="244">
        <v>0.14297650230557551</v>
      </c>
      <c r="L54" s="244">
        <v>0.15003026745823325</v>
      </c>
    </row>
    <row r="55" spans="2:12" s="158" customFormat="1" ht="11.65" customHeight="1">
      <c r="B55" s="161" t="s">
        <v>402</v>
      </c>
      <c r="C55" s="162" t="s">
        <v>403</v>
      </c>
      <c r="D55" s="163"/>
      <c r="E55" s="651">
        <v>0.15</v>
      </c>
      <c r="F55" s="244">
        <v>0.14615236668100345</v>
      </c>
      <c r="G55" s="244">
        <v>0.13705045951471256</v>
      </c>
      <c r="H55" s="244">
        <v>0.14005600816424668</v>
      </c>
      <c r="I55" s="245">
        <v>0.13975589341900088</v>
      </c>
      <c r="J55" s="244">
        <v>0.13839055415096679</v>
      </c>
      <c r="K55" s="244">
        <v>0.14245143798821425</v>
      </c>
      <c r="L55" s="244">
        <v>0.14930808887133007</v>
      </c>
    </row>
    <row r="56" spans="2:12" s="158" customFormat="1" ht="11.65" customHeight="1">
      <c r="B56" s="161">
        <v>63</v>
      </c>
      <c r="C56" s="162" t="s">
        <v>404</v>
      </c>
      <c r="D56" s="163"/>
      <c r="E56" s="651">
        <v>0.155</v>
      </c>
      <c r="F56" s="244">
        <v>0.15090416926014733</v>
      </c>
      <c r="G56" s="244">
        <v>0.14039216122607812</v>
      </c>
      <c r="H56" s="244">
        <v>0.14335715521215561</v>
      </c>
      <c r="I56" s="245">
        <v>0.14297584550849926</v>
      </c>
      <c r="J56" s="244">
        <v>0.14187384246649962</v>
      </c>
      <c r="K56" s="244">
        <v>0.14643412124632324</v>
      </c>
      <c r="L56" s="244">
        <v>0.15404094561507506</v>
      </c>
    </row>
    <row r="57" spans="2:12" s="158" customFormat="1" ht="11.65" customHeight="1">
      <c r="B57" s="161" t="s">
        <v>405</v>
      </c>
      <c r="C57" s="162" t="s">
        <v>406</v>
      </c>
      <c r="D57" s="163"/>
      <c r="E57" s="651">
        <v>0.155</v>
      </c>
      <c r="F57" s="244">
        <v>0.15090416926014733</v>
      </c>
      <c r="G57" s="244">
        <v>0.14039216122607812</v>
      </c>
      <c r="H57" s="244">
        <v>0.14335715521215561</v>
      </c>
      <c r="I57" s="245">
        <v>0.14297584550849926</v>
      </c>
      <c r="J57" s="244">
        <v>0.14187384246649962</v>
      </c>
      <c r="K57" s="244">
        <v>0.14643412124632324</v>
      </c>
      <c r="L57" s="244">
        <v>0.15404094561507506</v>
      </c>
    </row>
    <row r="58" spans="2:12" s="158" customFormat="1" ht="4.1500000000000004" customHeight="1">
      <c r="B58" s="161"/>
      <c r="C58" s="162"/>
      <c r="D58" s="163"/>
      <c r="E58" s="713"/>
      <c r="F58" s="304"/>
      <c r="G58" s="304"/>
      <c r="H58" s="304"/>
      <c r="I58" s="305"/>
      <c r="J58" s="304"/>
      <c r="K58" s="304"/>
      <c r="L58" s="304"/>
    </row>
    <row r="59" spans="2:12" s="158" customFormat="1" ht="12" customHeight="1">
      <c r="B59" s="799" t="s">
        <v>407</v>
      </c>
      <c r="C59" s="799"/>
      <c r="D59" s="160"/>
      <c r="E59" s="650"/>
      <c r="F59" s="180"/>
      <c r="G59" s="180"/>
      <c r="H59" s="180"/>
      <c r="I59" s="233"/>
      <c r="J59" s="180"/>
      <c r="K59" s="180"/>
      <c r="L59" s="180"/>
    </row>
    <row r="60" spans="2:12" s="158" customFormat="1" ht="11.65" customHeight="1">
      <c r="B60" s="161">
        <v>69</v>
      </c>
      <c r="C60" s="162" t="s">
        <v>408</v>
      </c>
      <c r="D60" s="163"/>
      <c r="E60" s="651">
        <v>7.0000000000000007E-2</v>
      </c>
      <c r="F60" s="244">
        <v>7.0000000000000007E-2</v>
      </c>
      <c r="G60" s="244">
        <v>7.0000000000000007E-2</v>
      </c>
      <c r="H60" s="244">
        <v>7.0000000000000007E-2</v>
      </c>
      <c r="I60" s="245">
        <v>7.0000000000000007E-2</v>
      </c>
      <c r="J60" s="244">
        <v>7.0000000000000007E-2</v>
      </c>
      <c r="K60" s="244">
        <v>7.0000000000000007E-2</v>
      </c>
      <c r="L60" s="244">
        <v>7.0000000000000007E-2</v>
      </c>
    </row>
    <row r="61" spans="2:12" s="158" customFormat="1" ht="11.65" customHeight="1">
      <c r="B61" s="161">
        <v>70</v>
      </c>
      <c r="C61" s="162" t="s">
        <v>409</v>
      </c>
      <c r="D61" s="163"/>
      <c r="E61" s="651">
        <v>8.5000000000000006E-2</v>
      </c>
      <c r="F61" s="244">
        <v>8.5000000000000006E-2</v>
      </c>
      <c r="G61" s="244">
        <v>8.5000000000000006E-2</v>
      </c>
      <c r="H61" s="244">
        <v>8.5000000000000006E-2</v>
      </c>
      <c r="I61" s="245">
        <v>8.5000000000000006E-2</v>
      </c>
      <c r="J61" s="244">
        <v>8.5000000000000006E-2</v>
      </c>
      <c r="K61" s="244">
        <v>8.5000000000000006E-2</v>
      </c>
      <c r="L61" s="244">
        <v>8.5000000000000006E-2</v>
      </c>
    </row>
    <row r="62" spans="2:12" s="158" customFormat="1" ht="11.65" customHeight="1">
      <c r="B62" s="161">
        <v>71</v>
      </c>
      <c r="C62" s="162" t="s">
        <v>410</v>
      </c>
      <c r="D62" s="163"/>
      <c r="E62" s="651">
        <v>0.105</v>
      </c>
      <c r="F62" s="244">
        <v>0.105</v>
      </c>
      <c r="G62" s="244">
        <v>0.105</v>
      </c>
      <c r="H62" s="244">
        <v>0.105</v>
      </c>
      <c r="I62" s="245">
        <v>0.105</v>
      </c>
      <c r="J62" s="244">
        <v>0.105</v>
      </c>
      <c r="K62" s="244">
        <v>0.105</v>
      </c>
      <c r="L62" s="244">
        <v>0.105</v>
      </c>
    </row>
    <row r="63" spans="2:12" s="169" customFormat="1" ht="4.1500000000000004" customHeight="1">
      <c r="B63" s="162"/>
      <c r="C63" s="162"/>
      <c r="D63" s="163"/>
      <c r="E63" s="713"/>
      <c r="F63" s="304"/>
      <c r="G63" s="304"/>
      <c r="H63" s="304"/>
      <c r="I63" s="305"/>
      <c r="J63" s="304"/>
      <c r="K63" s="304"/>
      <c r="L63" s="304"/>
    </row>
    <row r="64" spans="2:12" s="158" customFormat="1" ht="12" customHeight="1">
      <c r="B64" s="799" t="s">
        <v>411</v>
      </c>
      <c r="C64" s="799"/>
      <c r="D64" s="160"/>
      <c r="E64" s="650"/>
      <c r="F64" s="180"/>
      <c r="G64" s="180"/>
      <c r="H64" s="180"/>
      <c r="I64" s="233"/>
      <c r="J64" s="180"/>
      <c r="K64" s="180"/>
      <c r="L64" s="180"/>
    </row>
    <row r="65" spans="2:12" s="158" customFormat="1" ht="11.65" customHeight="1">
      <c r="B65" s="161">
        <v>80</v>
      </c>
      <c r="C65" s="162" t="s">
        <v>412</v>
      </c>
      <c r="D65" s="164"/>
      <c r="E65" s="714" t="s">
        <v>413</v>
      </c>
      <c r="F65" s="306" t="s">
        <v>413</v>
      </c>
      <c r="G65" s="306" t="s">
        <v>413</v>
      </c>
      <c r="H65" s="306" t="s">
        <v>413</v>
      </c>
      <c r="I65" s="307" t="s">
        <v>413</v>
      </c>
      <c r="J65" s="306" t="s">
        <v>413</v>
      </c>
      <c r="K65" s="306" t="s">
        <v>413</v>
      </c>
      <c r="L65" s="306" t="s">
        <v>413</v>
      </c>
    </row>
    <row r="66" spans="2:12" s="158" customFormat="1" ht="11.65" customHeight="1">
      <c r="B66" s="161">
        <v>81</v>
      </c>
      <c r="C66" s="162" t="s">
        <v>414</v>
      </c>
      <c r="D66" s="164"/>
      <c r="E66" s="714" t="s">
        <v>413</v>
      </c>
      <c r="F66" s="306" t="s">
        <v>413</v>
      </c>
      <c r="G66" s="306" t="s">
        <v>413</v>
      </c>
      <c r="H66" s="306" t="s">
        <v>413</v>
      </c>
      <c r="I66" s="307" t="s">
        <v>413</v>
      </c>
      <c r="J66" s="306" t="s">
        <v>413</v>
      </c>
      <c r="K66" s="306" t="s">
        <v>413</v>
      </c>
      <c r="L66" s="306" t="s">
        <v>413</v>
      </c>
    </row>
    <row r="67" spans="2:12" s="158" customFormat="1" ht="11.65" customHeight="1">
      <c r="B67" s="161">
        <v>82</v>
      </c>
      <c r="C67" s="162" t="s">
        <v>415</v>
      </c>
      <c r="D67" s="164"/>
      <c r="E67" s="714" t="s">
        <v>413</v>
      </c>
      <c r="F67" s="306" t="s">
        <v>413</v>
      </c>
      <c r="G67" s="306" t="s">
        <v>413</v>
      </c>
      <c r="H67" s="306" t="s">
        <v>413</v>
      </c>
      <c r="I67" s="307" t="s">
        <v>413</v>
      </c>
      <c r="J67" s="306" t="s">
        <v>413</v>
      </c>
      <c r="K67" s="306" t="s">
        <v>413</v>
      </c>
      <c r="L67" s="306" t="s">
        <v>413</v>
      </c>
    </row>
    <row r="68" spans="2:12" s="158" customFormat="1" ht="11.65" customHeight="1">
      <c r="B68" s="161">
        <v>83</v>
      </c>
      <c r="C68" s="162" t="s">
        <v>416</v>
      </c>
      <c r="D68" s="164"/>
      <c r="E68" s="715" t="s">
        <v>413</v>
      </c>
      <c r="F68" s="249" t="s">
        <v>413</v>
      </c>
      <c r="G68" s="249" t="s">
        <v>413</v>
      </c>
      <c r="H68" s="249" t="s">
        <v>413</v>
      </c>
      <c r="I68" s="417" t="s">
        <v>413</v>
      </c>
      <c r="J68" s="249" t="s">
        <v>413</v>
      </c>
      <c r="K68" s="249" t="s">
        <v>413</v>
      </c>
      <c r="L68" s="249" t="s">
        <v>413</v>
      </c>
    </row>
    <row r="69" spans="2:12" s="158" customFormat="1" ht="11.65" customHeight="1">
      <c r="B69" s="161">
        <v>84</v>
      </c>
      <c r="C69" s="162" t="s">
        <v>417</v>
      </c>
      <c r="D69" s="164"/>
      <c r="E69" s="715" t="s">
        <v>413</v>
      </c>
      <c r="F69" s="249" t="s">
        <v>413</v>
      </c>
      <c r="G69" s="249" t="s">
        <v>413</v>
      </c>
      <c r="H69" s="249" t="s">
        <v>413</v>
      </c>
      <c r="I69" s="417" t="s">
        <v>413</v>
      </c>
      <c r="J69" s="249" t="s">
        <v>413</v>
      </c>
      <c r="K69" s="249" t="s">
        <v>413</v>
      </c>
      <c r="L69" s="249" t="s">
        <v>413</v>
      </c>
    </row>
    <row r="70" spans="2:12" s="158" customFormat="1" ht="11.65" customHeight="1">
      <c r="B70" s="584">
        <v>85</v>
      </c>
      <c r="C70" s="542" t="s">
        <v>418</v>
      </c>
      <c r="D70" s="585"/>
      <c r="E70" s="716" t="s">
        <v>413</v>
      </c>
      <c r="F70" s="418" t="s">
        <v>413</v>
      </c>
      <c r="G70" s="418" t="s">
        <v>413</v>
      </c>
      <c r="H70" s="418" t="s">
        <v>413</v>
      </c>
      <c r="I70" s="586" t="s">
        <v>413</v>
      </c>
      <c r="J70" s="418" t="s">
        <v>413</v>
      </c>
      <c r="K70" s="418" t="s">
        <v>413</v>
      </c>
      <c r="L70" s="418" t="s">
        <v>413</v>
      </c>
    </row>
  </sheetData>
  <mergeCells count="12">
    <mergeCell ref="B14:C14"/>
    <mergeCell ref="B5:C5"/>
    <mergeCell ref="B6:C6"/>
    <mergeCell ref="J4:L4"/>
    <mergeCell ref="F4:I4"/>
    <mergeCell ref="B64:C64"/>
    <mergeCell ref="B20:C20"/>
    <mergeCell ref="B29:C29"/>
    <mergeCell ref="B35:C35"/>
    <mergeCell ref="B43:C43"/>
    <mergeCell ref="B51:C51"/>
    <mergeCell ref="B59:C59"/>
  </mergeCells>
  <conditionalFormatting sqref="F7:L70">
    <cfRule type="expression" dxfId="1" priority="1">
      <formula>F7&lt;&gt;#REF!</formula>
    </cfRule>
  </conditionalFormatting>
  <pageMargins left="0.39370078740157483" right="0.39370078740157483" top="1.1811023622047245" bottom="0.19685039370078741" header="0.23622047244094491" footer="0.31496062992125984"/>
  <pageSetup scale="66" fitToHeight="0" orientation="landscape" r:id="rId1"/>
  <headerFooter scaleWithDoc="0">
    <oddHeader>&amp;L&amp;G</oddHeader>
    <oddFooter>&amp;C&amp;"Open Sans,Regular"&amp;8&amp;P</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L43"/>
  <sheetViews>
    <sheetView showGridLines="0" topLeftCell="A31" zoomScaleNormal="100" workbookViewId="0">
      <selection activeCell="N11" sqref="N11"/>
    </sheetView>
  </sheetViews>
  <sheetFormatPr defaultColWidth="9.140625" defaultRowHeight="14.25"/>
  <cols>
    <col min="1" max="1" width="3.5703125" style="30" customWidth="1"/>
    <col min="2" max="2" width="2.85546875" style="30" customWidth="1"/>
    <col min="3" max="3" width="92.42578125" style="155" customWidth="1"/>
    <col min="4" max="4" width="1.5703125" style="155" customWidth="1"/>
    <col min="5" max="5" width="12.5703125" style="30" bestFit="1" customWidth="1"/>
    <col min="6" max="12" width="10.28515625" style="30" bestFit="1" customWidth="1"/>
    <col min="13" max="16384" width="9.140625" style="30"/>
  </cols>
  <sheetData>
    <row r="1" spans="2:12" ht="11.25" customHeight="1"/>
    <row r="2" spans="2:12">
      <c r="B2" s="157" t="s">
        <v>21</v>
      </c>
    </row>
    <row r="3" spans="2:12" ht="5.25" customHeight="1"/>
    <row r="4" spans="2:12" s="158" customFormat="1" ht="12.75" customHeight="1">
      <c r="B4" s="83" t="s">
        <v>243</v>
      </c>
      <c r="C4" s="159"/>
      <c r="D4" s="159"/>
      <c r="E4" s="174" t="s">
        <v>35</v>
      </c>
      <c r="F4" s="788" t="s">
        <v>36</v>
      </c>
      <c r="G4" s="788"/>
      <c r="H4" s="788"/>
      <c r="I4" s="788"/>
      <c r="J4" s="788" t="s">
        <v>37</v>
      </c>
      <c r="K4" s="788"/>
      <c r="L4" s="788"/>
    </row>
    <row r="5" spans="2:12" s="158" customFormat="1" ht="13.15" customHeight="1">
      <c r="B5" s="801"/>
      <c r="C5" s="801"/>
      <c r="D5" s="587"/>
      <c r="E5" s="701" t="s">
        <v>38</v>
      </c>
      <c r="F5" s="415" t="s">
        <v>39</v>
      </c>
      <c r="G5" s="415" t="s">
        <v>40</v>
      </c>
      <c r="H5" s="415" t="s">
        <v>41</v>
      </c>
      <c r="I5" s="580" t="s">
        <v>38</v>
      </c>
      <c r="J5" s="415" t="s">
        <v>39</v>
      </c>
      <c r="K5" s="415" t="s">
        <v>40</v>
      </c>
      <c r="L5" s="415" t="s">
        <v>41</v>
      </c>
    </row>
    <row r="6" spans="2:12" s="158" customFormat="1" ht="5.25" customHeight="1">
      <c r="B6" s="802"/>
      <c r="C6" s="802"/>
      <c r="D6" s="170"/>
      <c r="E6" s="702"/>
      <c r="F6" s="186"/>
      <c r="G6" s="186"/>
      <c r="H6" s="186"/>
      <c r="I6" s="588"/>
      <c r="J6" s="186"/>
      <c r="K6" s="186"/>
      <c r="L6" s="186"/>
    </row>
    <row r="7" spans="2:12" s="158" customFormat="1" ht="11.25" customHeight="1">
      <c r="B7" s="60"/>
      <c r="C7" s="165" t="s">
        <v>419</v>
      </c>
      <c r="D7" s="165"/>
      <c r="E7" s="703"/>
      <c r="F7" s="308"/>
      <c r="G7" s="308"/>
      <c r="H7" s="308"/>
      <c r="I7" s="309"/>
      <c r="J7" s="308"/>
      <c r="K7" s="308"/>
      <c r="L7" s="308"/>
    </row>
    <row r="8" spans="2:12" s="158" customFormat="1" ht="11.25" customHeight="1">
      <c r="B8" s="161">
        <v>1</v>
      </c>
      <c r="C8" s="163" t="s">
        <v>420</v>
      </c>
      <c r="D8" s="163"/>
      <c r="E8" s="704">
        <v>50875951</v>
      </c>
      <c r="F8" s="181">
        <v>50700483</v>
      </c>
      <c r="G8" s="181">
        <v>38971106</v>
      </c>
      <c r="H8" s="181">
        <v>38726715</v>
      </c>
      <c r="I8" s="238">
        <v>36854619</v>
      </c>
      <c r="J8" s="181">
        <v>35563379</v>
      </c>
      <c r="K8" s="181">
        <v>33778496</v>
      </c>
      <c r="L8" s="181">
        <v>32216231</v>
      </c>
    </row>
    <row r="9" spans="2:12" s="158" customFormat="1" ht="11.25" customHeight="1">
      <c r="B9" s="161">
        <v>2</v>
      </c>
      <c r="C9" s="60" t="s">
        <v>421</v>
      </c>
      <c r="D9" s="60"/>
      <c r="E9" s="704"/>
      <c r="F9" s="181"/>
      <c r="G9" s="181"/>
      <c r="H9" s="181"/>
      <c r="I9" s="238"/>
      <c r="J9" s="181"/>
      <c r="K9" s="181"/>
      <c r="L9" s="181"/>
    </row>
    <row r="10" spans="2:12" s="158" customFormat="1" ht="11.25" customHeight="1">
      <c r="B10" s="161"/>
      <c r="C10" s="60" t="s">
        <v>422</v>
      </c>
      <c r="D10" s="60"/>
      <c r="E10" s="704">
        <v>0</v>
      </c>
      <c r="F10" s="181">
        <v>0</v>
      </c>
      <c r="G10" s="181">
        <v>0</v>
      </c>
      <c r="H10" s="181">
        <v>0</v>
      </c>
      <c r="I10" s="238">
        <v>0</v>
      </c>
      <c r="J10" s="181">
        <v>0</v>
      </c>
      <c r="K10" s="181">
        <v>0</v>
      </c>
      <c r="L10" s="181">
        <v>0</v>
      </c>
    </row>
    <row r="11" spans="2:12" s="158" customFormat="1" ht="11.25" customHeight="1">
      <c r="B11" s="161">
        <v>3</v>
      </c>
      <c r="C11" s="167" t="s">
        <v>423</v>
      </c>
      <c r="D11" s="167"/>
      <c r="E11" s="704">
        <v>0</v>
      </c>
      <c r="F11" s="181">
        <v>0</v>
      </c>
      <c r="G11" s="181">
        <v>0</v>
      </c>
      <c r="H11" s="181">
        <v>0</v>
      </c>
      <c r="I11" s="238">
        <v>0</v>
      </c>
      <c r="J11" s="181">
        <v>0</v>
      </c>
      <c r="K11" s="181">
        <v>0</v>
      </c>
      <c r="L11" s="181">
        <v>0</v>
      </c>
    </row>
    <row r="12" spans="2:12" s="158" customFormat="1" ht="11.25" customHeight="1">
      <c r="B12" s="161">
        <v>4</v>
      </c>
      <c r="C12" s="162" t="s">
        <v>424</v>
      </c>
      <c r="D12" s="162"/>
      <c r="E12" s="704">
        <v>-214862</v>
      </c>
      <c r="F12" s="181">
        <v>-224349</v>
      </c>
      <c r="G12" s="181">
        <v>-165869</v>
      </c>
      <c r="H12" s="181">
        <v>-150885</v>
      </c>
      <c r="I12" s="238">
        <v>-127207</v>
      </c>
      <c r="J12" s="181">
        <v>-100204</v>
      </c>
      <c r="K12" s="181">
        <v>-90962</v>
      </c>
      <c r="L12" s="181">
        <v>-82258</v>
      </c>
    </row>
    <row r="13" spans="2:12" s="158" customFormat="1" ht="11.25" customHeight="1">
      <c r="B13" s="581">
        <v>5</v>
      </c>
      <c r="C13" s="589" t="s">
        <v>425</v>
      </c>
      <c r="D13" s="589"/>
      <c r="E13" s="705">
        <v>50661089</v>
      </c>
      <c r="F13" s="227">
        <v>50476134</v>
      </c>
      <c r="G13" s="227">
        <v>38805237</v>
      </c>
      <c r="H13" s="227">
        <v>38575830</v>
      </c>
      <c r="I13" s="239">
        <v>36727412</v>
      </c>
      <c r="J13" s="227">
        <v>35463175</v>
      </c>
      <c r="K13" s="227">
        <v>33687534</v>
      </c>
      <c r="L13" s="227">
        <v>32133973</v>
      </c>
    </row>
    <row r="14" spans="2:12" s="158" customFormat="1" ht="11.25" customHeight="1">
      <c r="B14" s="161"/>
      <c r="C14" s="162"/>
      <c r="D14" s="162"/>
      <c r="E14" s="704"/>
      <c r="F14" s="181"/>
      <c r="G14" s="181"/>
      <c r="H14" s="181"/>
      <c r="I14" s="238"/>
      <c r="J14" s="181"/>
      <c r="K14" s="181"/>
      <c r="L14" s="181"/>
    </row>
    <row r="15" spans="2:12" s="158" customFormat="1" ht="11.25" customHeight="1">
      <c r="B15" s="60"/>
      <c r="C15" s="166" t="s">
        <v>426</v>
      </c>
      <c r="D15" s="166"/>
      <c r="E15" s="704"/>
      <c r="F15" s="181"/>
      <c r="G15" s="181"/>
      <c r="H15" s="181"/>
      <c r="I15" s="238"/>
      <c r="J15" s="181"/>
      <c r="K15" s="181"/>
      <c r="L15" s="181"/>
    </row>
    <row r="16" spans="2:12" s="158" customFormat="1" ht="11.25" customHeight="1">
      <c r="B16" s="161">
        <v>6</v>
      </c>
      <c r="C16" s="162" t="s">
        <v>427</v>
      </c>
      <c r="D16" s="162"/>
      <c r="E16" s="654">
        <v>165503.79999999999</v>
      </c>
      <c r="F16" s="65">
        <v>223506</v>
      </c>
      <c r="G16" s="65">
        <v>35148.399999999994</v>
      </c>
      <c r="H16" s="65">
        <v>43180</v>
      </c>
      <c r="I16" s="204">
        <v>42210</v>
      </c>
      <c r="J16" s="65">
        <v>35067.199999999997</v>
      </c>
      <c r="K16" s="65">
        <v>36386</v>
      </c>
      <c r="L16" s="65">
        <v>10175</v>
      </c>
    </row>
    <row r="17" spans="2:12" s="158" customFormat="1" ht="11.25" customHeight="1">
      <c r="B17" s="161">
        <v>7</v>
      </c>
      <c r="C17" s="60" t="s">
        <v>428</v>
      </c>
      <c r="D17" s="60"/>
      <c r="E17" s="654">
        <v>90083</v>
      </c>
      <c r="F17" s="65">
        <v>77539</v>
      </c>
      <c r="G17" s="65">
        <v>17313.8</v>
      </c>
      <c r="H17" s="65">
        <v>41380</v>
      </c>
      <c r="I17" s="204">
        <v>38336</v>
      </c>
      <c r="J17" s="65">
        <v>55680.799999999996</v>
      </c>
      <c r="K17" s="65">
        <v>59155</v>
      </c>
      <c r="L17" s="65">
        <v>31123</v>
      </c>
    </row>
    <row r="18" spans="2:12" s="158" customFormat="1" ht="11.25" customHeight="1">
      <c r="B18" s="161">
        <v>8</v>
      </c>
      <c r="C18" s="162" t="s">
        <v>429</v>
      </c>
      <c r="D18" s="162"/>
      <c r="E18" s="704">
        <v>0</v>
      </c>
      <c r="F18" s="181">
        <v>0</v>
      </c>
      <c r="G18" s="181">
        <v>0</v>
      </c>
      <c r="H18" s="181">
        <v>0</v>
      </c>
      <c r="I18" s="238">
        <v>0</v>
      </c>
      <c r="J18" s="181">
        <v>0</v>
      </c>
      <c r="K18" s="181">
        <v>0</v>
      </c>
      <c r="L18" s="181">
        <v>0</v>
      </c>
    </row>
    <row r="19" spans="2:12" s="158" customFormat="1" ht="11.25" customHeight="1">
      <c r="B19" s="161">
        <v>9</v>
      </c>
      <c r="C19" s="162" t="s">
        <v>430</v>
      </c>
      <c r="D19" s="162"/>
      <c r="E19" s="704">
        <v>0</v>
      </c>
      <c r="F19" s="181">
        <v>0</v>
      </c>
      <c r="G19" s="181">
        <v>0</v>
      </c>
      <c r="H19" s="181">
        <v>0</v>
      </c>
      <c r="I19" s="238">
        <v>0</v>
      </c>
      <c r="J19" s="181">
        <v>0</v>
      </c>
      <c r="K19" s="181">
        <v>0</v>
      </c>
      <c r="L19" s="181">
        <v>0</v>
      </c>
    </row>
    <row r="20" spans="2:12" s="158" customFormat="1" ht="11.25" customHeight="1">
      <c r="B20" s="161">
        <v>10</v>
      </c>
      <c r="C20" s="162" t="s">
        <v>431</v>
      </c>
      <c r="D20" s="162"/>
      <c r="E20" s="704">
        <v>0</v>
      </c>
      <c r="F20" s="181">
        <v>0</v>
      </c>
      <c r="G20" s="181">
        <v>0</v>
      </c>
      <c r="H20" s="181">
        <v>0</v>
      </c>
      <c r="I20" s="238">
        <v>0</v>
      </c>
      <c r="J20" s="181">
        <v>0</v>
      </c>
      <c r="K20" s="181">
        <v>0</v>
      </c>
      <c r="L20" s="181">
        <v>0</v>
      </c>
    </row>
    <row r="21" spans="2:12" s="158" customFormat="1" ht="11.25" customHeight="1">
      <c r="B21" s="581">
        <v>11</v>
      </c>
      <c r="C21" s="590" t="s">
        <v>432</v>
      </c>
      <c r="D21" s="589"/>
      <c r="E21" s="705">
        <v>255586.8</v>
      </c>
      <c r="F21" s="227">
        <v>301045</v>
      </c>
      <c r="G21" s="227">
        <v>52462.2</v>
      </c>
      <c r="H21" s="227">
        <v>84560</v>
      </c>
      <c r="I21" s="239">
        <v>80546</v>
      </c>
      <c r="J21" s="227">
        <v>90748</v>
      </c>
      <c r="K21" s="227">
        <v>95541</v>
      </c>
      <c r="L21" s="227">
        <v>41298</v>
      </c>
    </row>
    <row r="22" spans="2:12" s="158" customFormat="1" ht="11.25" customHeight="1">
      <c r="B22" s="161"/>
      <c r="C22" s="166"/>
      <c r="D22" s="166"/>
      <c r="E22" s="704"/>
      <c r="F22" s="181"/>
      <c r="G22" s="181"/>
      <c r="H22" s="181"/>
      <c r="I22" s="238"/>
      <c r="J22" s="181"/>
      <c r="K22" s="181"/>
      <c r="L22" s="181"/>
    </row>
    <row r="23" spans="2:12" s="158" customFormat="1" ht="11.25" customHeight="1">
      <c r="B23" s="161"/>
      <c r="C23" s="166" t="s">
        <v>433</v>
      </c>
      <c r="D23" s="166"/>
      <c r="E23" s="704"/>
      <c r="F23" s="181"/>
      <c r="G23" s="181"/>
      <c r="H23" s="181"/>
      <c r="I23" s="238"/>
      <c r="J23" s="181"/>
      <c r="K23" s="181"/>
      <c r="L23" s="181"/>
    </row>
    <row r="24" spans="2:12" s="158" customFormat="1" ht="11.65" customHeight="1">
      <c r="B24" s="171">
        <v>12</v>
      </c>
      <c r="C24" s="163" t="s">
        <v>434</v>
      </c>
      <c r="D24" s="163"/>
      <c r="E24" s="704">
        <v>601728</v>
      </c>
      <c r="F24" s="181">
        <v>200432</v>
      </c>
      <c r="G24" s="181">
        <v>750072</v>
      </c>
      <c r="H24" s="181">
        <v>420009</v>
      </c>
      <c r="I24" s="238">
        <v>0</v>
      </c>
      <c r="J24" s="181">
        <v>550030</v>
      </c>
      <c r="K24" s="181">
        <v>600007</v>
      </c>
      <c r="L24" s="181">
        <v>100015</v>
      </c>
    </row>
    <row r="25" spans="2:12" s="158" customFormat="1" ht="11.65" customHeight="1">
      <c r="B25" s="171"/>
      <c r="C25" s="163" t="s">
        <v>435</v>
      </c>
      <c r="D25" s="163"/>
      <c r="E25" s="704"/>
      <c r="F25" s="181"/>
      <c r="G25" s="181"/>
      <c r="H25" s="181"/>
      <c r="I25" s="238"/>
      <c r="J25" s="181"/>
      <c r="K25" s="181"/>
      <c r="L25" s="181"/>
    </row>
    <row r="26" spans="2:12" s="158" customFormat="1" ht="11.65" customHeight="1">
      <c r="B26" s="161">
        <v>13</v>
      </c>
      <c r="C26" s="162" t="s">
        <v>436</v>
      </c>
      <c r="D26" s="162"/>
      <c r="E26" s="704">
        <v>0</v>
      </c>
      <c r="F26" s="181">
        <v>0</v>
      </c>
      <c r="G26" s="181">
        <v>0</v>
      </c>
      <c r="H26" s="181">
        <v>0</v>
      </c>
      <c r="I26" s="238">
        <v>0</v>
      </c>
      <c r="J26" s="181">
        <v>0</v>
      </c>
      <c r="K26" s="181">
        <v>0</v>
      </c>
      <c r="L26" s="181">
        <v>0</v>
      </c>
    </row>
    <row r="27" spans="2:12" s="158" customFormat="1" ht="11.65" customHeight="1">
      <c r="B27" s="161">
        <v>14</v>
      </c>
      <c r="C27" s="162" t="s">
        <v>437</v>
      </c>
      <c r="D27" s="162"/>
      <c r="E27" s="704">
        <v>41319</v>
      </c>
      <c r="F27" s="181">
        <v>20040</v>
      </c>
      <c r="G27" s="181">
        <v>36195</v>
      </c>
      <c r="H27" s="181">
        <v>43890</v>
      </c>
      <c r="I27" s="238">
        <v>14512</v>
      </c>
      <c r="J27" s="181">
        <v>57577</v>
      </c>
      <c r="K27" s="181">
        <v>24163</v>
      </c>
      <c r="L27" s="181">
        <v>9707</v>
      </c>
    </row>
    <row r="28" spans="2:12" s="158" customFormat="1" ht="11.65" customHeight="1">
      <c r="B28" s="161">
        <v>15</v>
      </c>
      <c r="C28" s="162" t="s">
        <v>438</v>
      </c>
      <c r="D28" s="162"/>
      <c r="E28" s="704">
        <v>0</v>
      </c>
      <c r="F28" s="181">
        <v>0</v>
      </c>
      <c r="G28" s="181">
        <v>0</v>
      </c>
      <c r="H28" s="181">
        <v>0</v>
      </c>
      <c r="I28" s="238">
        <v>0</v>
      </c>
      <c r="J28" s="181">
        <v>0</v>
      </c>
      <c r="K28" s="181">
        <v>0</v>
      </c>
      <c r="L28" s="181">
        <v>0</v>
      </c>
    </row>
    <row r="29" spans="2:12" s="158" customFormat="1" ht="11.25" customHeight="1">
      <c r="B29" s="581">
        <v>16</v>
      </c>
      <c r="C29" s="590" t="s">
        <v>439</v>
      </c>
      <c r="D29" s="589"/>
      <c r="E29" s="705">
        <v>643047</v>
      </c>
      <c r="F29" s="227">
        <v>220472</v>
      </c>
      <c r="G29" s="227">
        <v>786267</v>
      </c>
      <c r="H29" s="227">
        <v>463899</v>
      </c>
      <c r="I29" s="239">
        <v>14512</v>
      </c>
      <c r="J29" s="227">
        <v>607607</v>
      </c>
      <c r="K29" s="227">
        <v>624170</v>
      </c>
      <c r="L29" s="227">
        <v>109722</v>
      </c>
    </row>
    <row r="30" spans="2:12" s="158" customFormat="1" ht="11.25" customHeight="1">
      <c r="B30" s="90"/>
      <c r="C30" s="91"/>
      <c r="D30" s="91"/>
      <c r="E30" s="632"/>
      <c r="F30" s="181"/>
      <c r="G30" s="181"/>
      <c r="H30" s="181"/>
      <c r="I30" s="238"/>
      <c r="J30" s="181"/>
      <c r="K30" s="181"/>
      <c r="L30" s="181"/>
    </row>
    <row r="31" spans="2:12" s="158" customFormat="1" ht="11.25" customHeight="1">
      <c r="B31" s="60"/>
      <c r="C31" s="91" t="s">
        <v>440</v>
      </c>
      <c r="D31" s="91"/>
      <c r="E31" s="632"/>
      <c r="F31" s="181"/>
      <c r="G31" s="181"/>
      <c r="H31" s="181"/>
      <c r="I31" s="238"/>
      <c r="J31" s="181"/>
      <c r="K31" s="181"/>
      <c r="L31" s="181"/>
    </row>
    <row r="32" spans="2:12" s="158" customFormat="1" ht="11.25" customHeight="1">
      <c r="B32" s="161">
        <v>17</v>
      </c>
      <c r="C32" s="167" t="s">
        <v>441</v>
      </c>
      <c r="D32" s="167"/>
      <c r="E32" s="706">
        <v>4392043</v>
      </c>
      <c r="F32" s="65">
        <v>4276606</v>
      </c>
      <c r="G32" s="65">
        <v>4011054</v>
      </c>
      <c r="H32" s="65">
        <v>3861878</v>
      </c>
      <c r="I32" s="204">
        <v>4149756</v>
      </c>
      <c r="J32" s="65">
        <v>3600886</v>
      </c>
      <c r="K32" s="65">
        <v>3581698</v>
      </c>
      <c r="L32" s="65">
        <v>3462123</v>
      </c>
    </row>
    <row r="33" spans="2:12" s="158" customFormat="1" ht="11.25" customHeight="1">
      <c r="B33" s="161">
        <v>18</v>
      </c>
      <c r="C33" s="162" t="s">
        <v>442</v>
      </c>
      <c r="D33" s="162"/>
      <c r="E33" s="704">
        <v>-2598301</v>
      </c>
      <c r="F33" s="181">
        <v>-2458943</v>
      </c>
      <c r="G33" s="181">
        <v>-2418115.1</v>
      </c>
      <c r="H33" s="181">
        <v>-2379197</v>
      </c>
      <c r="I33" s="238">
        <v>-2656272</v>
      </c>
      <c r="J33" s="181">
        <v>-2225554.1</v>
      </c>
      <c r="K33" s="181">
        <v>-2340595</v>
      </c>
      <c r="L33" s="181">
        <v>-2364191</v>
      </c>
    </row>
    <row r="34" spans="2:12" s="158" customFormat="1" ht="11.25" customHeight="1">
      <c r="B34" s="581">
        <v>19</v>
      </c>
      <c r="C34" s="590" t="s">
        <v>443</v>
      </c>
      <c r="D34" s="589"/>
      <c r="E34" s="705">
        <v>1793742</v>
      </c>
      <c r="F34" s="227">
        <v>1817663</v>
      </c>
      <c r="G34" s="227">
        <v>1592938.9</v>
      </c>
      <c r="H34" s="227">
        <v>1482681</v>
      </c>
      <c r="I34" s="239">
        <v>1493484</v>
      </c>
      <c r="J34" s="227">
        <v>1375331.9</v>
      </c>
      <c r="K34" s="227">
        <v>1241103</v>
      </c>
      <c r="L34" s="227">
        <v>1097932</v>
      </c>
    </row>
    <row r="35" spans="2:12" s="158" customFormat="1" ht="11.25" customHeight="1">
      <c r="B35" s="161"/>
      <c r="C35" s="166"/>
      <c r="D35" s="166"/>
      <c r="E35" s="704"/>
      <c r="F35" s="181"/>
      <c r="G35" s="181"/>
      <c r="H35" s="181"/>
      <c r="I35" s="238"/>
      <c r="J35" s="181"/>
      <c r="K35" s="181"/>
      <c r="L35" s="181"/>
    </row>
    <row r="36" spans="2:12" s="158" customFormat="1" ht="11.25" customHeight="1">
      <c r="B36" s="60"/>
      <c r="C36" s="166" t="s">
        <v>444</v>
      </c>
      <c r="D36" s="166"/>
      <c r="E36" s="632"/>
      <c r="F36" s="181"/>
      <c r="G36" s="181"/>
      <c r="H36" s="181"/>
      <c r="I36" s="238"/>
      <c r="J36" s="181"/>
      <c r="K36" s="181"/>
      <c r="L36" s="181"/>
    </row>
    <row r="37" spans="2:12" s="158" customFormat="1" ht="11.25" customHeight="1">
      <c r="B37" s="161">
        <v>20</v>
      </c>
      <c r="C37" s="162" t="s">
        <v>445</v>
      </c>
      <c r="D37" s="162"/>
      <c r="E37" s="704">
        <v>2840895</v>
      </c>
      <c r="F37" s="181">
        <v>2776677</v>
      </c>
      <c r="G37" s="181">
        <v>2122340</v>
      </c>
      <c r="H37" s="181">
        <v>2068788</v>
      </c>
      <c r="I37" s="238">
        <v>1961728</v>
      </c>
      <c r="J37" s="181">
        <v>1847358</v>
      </c>
      <c r="K37" s="181">
        <v>1776776</v>
      </c>
      <c r="L37" s="181">
        <v>1719520</v>
      </c>
    </row>
    <row r="38" spans="2:12" s="158" customFormat="1" ht="11.25" customHeight="1">
      <c r="B38" s="161" t="s">
        <v>446</v>
      </c>
      <c r="C38" s="162" t="s">
        <v>382</v>
      </c>
      <c r="D38" s="162"/>
      <c r="E38" s="704">
        <v>2840895</v>
      </c>
      <c r="F38" s="181">
        <v>2766030</v>
      </c>
      <c r="G38" s="181">
        <v>2118607</v>
      </c>
      <c r="H38" s="181">
        <v>2065575</v>
      </c>
      <c r="I38" s="238">
        <v>1959129</v>
      </c>
      <c r="J38" s="181">
        <v>1841916</v>
      </c>
      <c r="K38" s="181">
        <v>1770251</v>
      </c>
      <c r="L38" s="181">
        <v>1711243</v>
      </c>
    </row>
    <row r="39" spans="2:12" s="158" customFormat="1" ht="11.25" customHeight="1">
      <c r="B39" s="581">
        <v>21</v>
      </c>
      <c r="C39" s="590" t="s">
        <v>447</v>
      </c>
      <c r="D39" s="589"/>
      <c r="E39" s="705">
        <v>53353464.799999997</v>
      </c>
      <c r="F39" s="227">
        <v>52815314</v>
      </c>
      <c r="G39" s="227">
        <v>41236905.100000001</v>
      </c>
      <c r="H39" s="227">
        <v>40606970</v>
      </c>
      <c r="I39" s="239">
        <v>38315955</v>
      </c>
      <c r="J39" s="227">
        <v>37536861.899999999</v>
      </c>
      <c r="K39" s="227">
        <v>35648348</v>
      </c>
      <c r="L39" s="227">
        <v>33382925</v>
      </c>
    </row>
    <row r="40" spans="2:12" s="158" customFormat="1" ht="11.25" customHeight="1">
      <c r="B40" s="161"/>
      <c r="C40" s="172"/>
      <c r="D40" s="172"/>
      <c r="E40" s="707"/>
      <c r="F40" s="310"/>
      <c r="G40" s="310"/>
      <c r="H40" s="310"/>
      <c r="I40" s="311"/>
      <c r="J40" s="310"/>
      <c r="K40" s="310"/>
      <c r="L40" s="310"/>
    </row>
    <row r="41" spans="2:12" s="158" customFormat="1" ht="11.25" customHeight="1">
      <c r="B41" s="161"/>
      <c r="C41" s="166" t="s">
        <v>448</v>
      </c>
      <c r="D41" s="166"/>
      <c r="E41" s="679"/>
      <c r="F41" s="312"/>
      <c r="G41" s="312"/>
      <c r="H41" s="312"/>
      <c r="I41" s="313"/>
      <c r="J41" s="312"/>
      <c r="K41" s="312"/>
      <c r="L41" s="312"/>
    </row>
    <row r="42" spans="2:12" s="158" customFormat="1" ht="11.25" customHeight="1">
      <c r="B42" s="161">
        <v>22</v>
      </c>
      <c r="C42" s="162" t="s">
        <v>449</v>
      </c>
      <c r="D42" s="166"/>
      <c r="E42" s="651">
        <v>5.2999999999999999E-2</v>
      </c>
      <c r="F42" s="244">
        <v>5.2573331287966998E-2</v>
      </c>
      <c r="G42" s="244">
        <v>5.1467004976568913E-2</v>
      </c>
      <c r="H42" s="244">
        <v>5.0946623202863944E-2</v>
      </c>
      <c r="I42" s="245">
        <v>5.0999999999999997E-2</v>
      </c>
      <c r="J42" s="244">
        <v>4.9214502931050827E-2</v>
      </c>
      <c r="K42" s="244">
        <v>4.9841748627453927E-2</v>
      </c>
      <c r="L42" s="244">
        <v>5.1508967533551955E-2</v>
      </c>
    </row>
    <row r="43" spans="2:12" s="158" customFormat="1" ht="11.25" customHeight="1">
      <c r="B43" s="584" t="s">
        <v>450</v>
      </c>
      <c r="C43" s="542" t="s">
        <v>451</v>
      </c>
      <c r="D43" s="591"/>
      <c r="E43" s="708">
        <v>5.2999999999999999E-2</v>
      </c>
      <c r="F43" s="314">
        <v>5.237174202921524E-2</v>
      </c>
      <c r="G43" s="314">
        <v>5.1376479269294145E-2</v>
      </c>
      <c r="H43" s="314">
        <v>5.0867498855492049E-2</v>
      </c>
      <c r="I43" s="592">
        <v>5.0999999999999997E-2</v>
      </c>
      <c r="J43" s="314">
        <v>4.9069525441603312E-2</v>
      </c>
      <c r="K43" s="314">
        <v>4.9658710692568421E-2</v>
      </c>
      <c r="L43" s="314">
        <v>5.1261026407961555E-2</v>
      </c>
    </row>
  </sheetData>
  <mergeCells count="4">
    <mergeCell ref="B5:C5"/>
    <mergeCell ref="B6:C6"/>
    <mergeCell ref="J4:L4"/>
    <mergeCell ref="F4:I4"/>
  </mergeCells>
  <conditionalFormatting sqref="F8:L43">
    <cfRule type="expression" dxfId="0" priority="1">
      <formula>F8&lt;&gt;#REF!</formula>
    </cfRule>
  </conditionalFormatting>
  <pageMargins left="0.5" right="0.5" top="1.25" bottom="0.25" header="0.25" footer="0.3"/>
  <pageSetup scale="70" orientation="landscape" r:id="rId1"/>
  <headerFooter scaleWithDoc="0">
    <oddHeader>&amp;L&amp;G</oddHeader>
    <oddFooter>&amp;C&amp;"Open Sans,Regular"&amp;8&amp;P</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B42"/>
  <sheetViews>
    <sheetView showGridLines="0" topLeftCell="A7" zoomScaleNormal="100" workbookViewId="0">
      <selection activeCell="N11" sqref="N11"/>
    </sheetView>
  </sheetViews>
  <sheetFormatPr defaultColWidth="9.140625" defaultRowHeight="12"/>
  <cols>
    <col min="1" max="1" width="3.5703125" style="72" customWidth="1"/>
    <col min="2" max="2" width="159" style="111" customWidth="1"/>
    <col min="3" max="16384" width="9.140625" style="72"/>
  </cols>
  <sheetData>
    <row r="1" spans="2:2">
      <c r="B1" s="315" t="s">
        <v>24</v>
      </c>
    </row>
    <row r="2" spans="2:2" ht="51.75" customHeight="1">
      <c r="B2" s="782" t="s">
        <v>452</v>
      </c>
    </row>
    <row r="3" spans="2:2">
      <c r="B3" s="315"/>
    </row>
    <row r="4" spans="2:2" ht="18.75" customHeight="1">
      <c r="B4" s="315" t="s">
        <v>453</v>
      </c>
    </row>
    <row r="5" spans="2:2" ht="18" customHeight="1">
      <c r="B5" s="315" t="s">
        <v>454</v>
      </c>
    </row>
    <row r="6" spans="2:2" ht="111.95" customHeight="1">
      <c r="B6" s="782" t="s">
        <v>455</v>
      </c>
    </row>
    <row r="7" spans="2:2">
      <c r="B7" s="316"/>
    </row>
    <row r="8" spans="2:2">
      <c r="B8" s="444" t="s">
        <v>456</v>
      </c>
    </row>
    <row r="9" spans="2:2" ht="33.75" customHeight="1">
      <c r="B9" s="782" t="s">
        <v>457</v>
      </c>
    </row>
    <row r="10" spans="2:2">
      <c r="B10" s="316"/>
    </row>
    <row r="11" spans="2:2" ht="18" customHeight="1">
      <c r="B11" s="315" t="s">
        <v>458</v>
      </c>
    </row>
    <row r="12" spans="2:2" ht="85.5" customHeight="1">
      <c r="B12" s="782" t="s">
        <v>554</v>
      </c>
    </row>
    <row r="13" spans="2:2" ht="102" customHeight="1">
      <c r="B13" s="782" t="s">
        <v>459</v>
      </c>
    </row>
    <row r="14" spans="2:2" ht="60.75" customHeight="1">
      <c r="B14" s="316" t="s">
        <v>460</v>
      </c>
    </row>
    <row r="15" spans="2:2" ht="18.75" customHeight="1">
      <c r="B15" s="316" t="s">
        <v>461</v>
      </c>
    </row>
    <row r="16" spans="2:2">
      <c r="B16" s="315"/>
    </row>
    <row r="17" spans="2:2">
      <c r="B17" s="315" t="s">
        <v>462</v>
      </c>
    </row>
    <row r="18" spans="2:2">
      <c r="B18" s="111" t="s">
        <v>463</v>
      </c>
    </row>
    <row r="19" spans="2:2">
      <c r="B19" s="315"/>
    </row>
    <row r="20" spans="2:2">
      <c r="B20" s="315" t="s">
        <v>464</v>
      </c>
    </row>
    <row r="21" spans="2:2">
      <c r="B21" s="111" t="s">
        <v>465</v>
      </c>
    </row>
    <row r="22" spans="2:2">
      <c r="B22" s="315"/>
    </row>
    <row r="23" spans="2:2">
      <c r="B23" s="315" t="s">
        <v>466</v>
      </c>
    </row>
    <row r="24" spans="2:2">
      <c r="B24" s="111" t="s">
        <v>467</v>
      </c>
    </row>
    <row r="26" spans="2:2">
      <c r="B26" s="315" t="s">
        <v>468</v>
      </c>
    </row>
    <row r="27" spans="2:2">
      <c r="B27" s="111" t="s">
        <v>469</v>
      </c>
    </row>
    <row r="29" spans="2:2">
      <c r="B29" s="315" t="s">
        <v>470</v>
      </c>
    </row>
    <row r="30" spans="2:2" ht="15" customHeight="1">
      <c r="B30" s="317" t="s">
        <v>555</v>
      </c>
    </row>
    <row r="32" spans="2:2">
      <c r="B32" s="315" t="s">
        <v>471</v>
      </c>
    </row>
    <row r="33" spans="2:2" ht="33" customHeight="1">
      <c r="B33" s="316" t="s">
        <v>472</v>
      </c>
    </row>
    <row r="35" spans="2:2">
      <c r="B35" s="315" t="s">
        <v>473</v>
      </c>
    </row>
    <row r="36" spans="2:2" ht="15" customHeight="1">
      <c r="B36" s="111" t="s">
        <v>474</v>
      </c>
    </row>
    <row r="37" spans="2:2">
      <c r="B37" s="315"/>
    </row>
    <row r="38" spans="2:2">
      <c r="B38" s="315" t="s">
        <v>475</v>
      </c>
    </row>
    <row r="39" spans="2:2">
      <c r="B39" s="111" t="s">
        <v>476</v>
      </c>
    </row>
    <row r="41" spans="2:2">
      <c r="B41" s="315" t="s">
        <v>477</v>
      </c>
    </row>
    <row r="42" spans="2:2">
      <c r="B42" s="318" t="s">
        <v>478</v>
      </c>
    </row>
  </sheetData>
  <pageMargins left="0.5" right="0.5" top="1.25" bottom="0.25" header="0.25" footer="0.3"/>
  <pageSetup scale="54" fitToWidth="0" orientation="landscape" r:id="rId1"/>
  <headerFooter scaleWithDoc="0">
    <oddHeader>&amp;L&amp;G</oddHeader>
    <oddFooter>&amp;C&amp;"Open Sans,Regular"&amp;8&amp;P</oddFooter>
  </headerFooter>
  <rowBreaks count="1" manualBreakCount="1">
    <brk id="52" min="1" max="1"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7E865-412B-44E4-842A-3F9F36F26891}">
  <sheetPr>
    <pageSetUpPr fitToPage="1"/>
  </sheetPr>
  <dimension ref="B2:B56"/>
  <sheetViews>
    <sheetView showGridLines="0" zoomScaleNormal="100" workbookViewId="0">
      <selection activeCell="N11" sqref="N11"/>
    </sheetView>
  </sheetViews>
  <sheetFormatPr defaultRowHeight="15"/>
  <cols>
    <col min="1" max="1" width="3.28515625" customWidth="1"/>
    <col min="2" max="2" width="9.140625" style="319"/>
  </cols>
  <sheetData>
    <row r="2" spans="2:2">
      <c r="B2" s="320" t="s">
        <v>27</v>
      </c>
    </row>
    <row r="4" spans="2:2">
      <c r="B4" s="320" t="s">
        <v>479</v>
      </c>
    </row>
    <row r="5" spans="2:2">
      <c r="B5" s="319" t="s">
        <v>480</v>
      </c>
    </row>
    <row r="6" spans="2:2">
      <c r="B6" s="320"/>
    </row>
    <row r="7" spans="2:2">
      <c r="B7" s="320" t="s">
        <v>481</v>
      </c>
    </row>
    <row r="8" spans="2:2">
      <c r="B8" s="319" t="s">
        <v>482</v>
      </c>
    </row>
    <row r="9" spans="2:2">
      <c r="B9" s="319" t="s">
        <v>483</v>
      </c>
    </row>
    <row r="10" spans="2:2">
      <c r="B10" s="320"/>
    </row>
    <row r="11" spans="2:2">
      <c r="B11" s="320" t="s">
        <v>101</v>
      </c>
    </row>
    <row r="12" spans="2:2">
      <c r="B12" s="319" t="s">
        <v>484</v>
      </c>
    </row>
    <row r="14" spans="2:2">
      <c r="B14" s="320" t="s">
        <v>485</v>
      </c>
    </row>
    <row r="15" spans="2:2">
      <c r="B15" s="319" t="s">
        <v>486</v>
      </c>
    </row>
    <row r="17" spans="2:2">
      <c r="B17" s="320" t="s">
        <v>487</v>
      </c>
    </row>
    <row r="18" spans="2:2">
      <c r="B18" s="319" t="s">
        <v>488</v>
      </c>
    </row>
    <row r="20" spans="2:2">
      <c r="B20" s="320" t="s">
        <v>489</v>
      </c>
    </row>
    <row r="21" spans="2:2">
      <c r="B21" s="319" t="s">
        <v>490</v>
      </c>
    </row>
    <row r="23" spans="2:2">
      <c r="B23" s="320" t="s">
        <v>491</v>
      </c>
    </row>
    <row r="24" spans="2:2">
      <c r="B24" s="319" t="s">
        <v>492</v>
      </c>
    </row>
    <row r="25" spans="2:2">
      <c r="B25" s="319" t="s">
        <v>493</v>
      </c>
    </row>
    <row r="26" spans="2:2">
      <c r="B26" s="319" t="s">
        <v>494</v>
      </c>
    </row>
    <row r="27" spans="2:2">
      <c r="B27" s="320"/>
    </row>
    <row r="28" spans="2:2">
      <c r="B28" s="320" t="s">
        <v>495</v>
      </c>
    </row>
    <row r="29" spans="2:2">
      <c r="B29" s="319" t="s">
        <v>496</v>
      </c>
    </row>
    <row r="30" spans="2:2">
      <c r="B30" s="320"/>
    </row>
    <row r="31" spans="2:2">
      <c r="B31" s="320" t="s">
        <v>497</v>
      </c>
    </row>
    <row r="32" spans="2:2">
      <c r="B32" s="319" t="s">
        <v>498</v>
      </c>
    </row>
    <row r="33" spans="2:2">
      <c r="B33" s="320"/>
    </row>
    <row r="34" spans="2:2">
      <c r="B34" s="320" t="s">
        <v>499</v>
      </c>
    </row>
    <row r="35" spans="2:2">
      <c r="B35" s="319" t="s">
        <v>500</v>
      </c>
    </row>
    <row r="36" spans="2:2">
      <c r="B36" s="320"/>
    </row>
    <row r="37" spans="2:2">
      <c r="B37" s="320" t="s">
        <v>501</v>
      </c>
    </row>
    <row r="38" spans="2:2">
      <c r="B38" s="319" t="s">
        <v>502</v>
      </c>
    </row>
    <row r="39" spans="2:2">
      <c r="B39" s="320"/>
    </row>
    <row r="40" spans="2:2">
      <c r="B40" s="320" t="s">
        <v>503</v>
      </c>
    </row>
    <row r="41" spans="2:2">
      <c r="B41" s="319" t="s">
        <v>504</v>
      </c>
    </row>
    <row r="42" spans="2:2">
      <c r="B42" s="320"/>
    </row>
    <row r="43" spans="2:2">
      <c r="B43" s="320" t="s">
        <v>505</v>
      </c>
    </row>
    <row r="44" spans="2:2">
      <c r="B44" s="319" t="s">
        <v>506</v>
      </c>
    </row>
    <row r="45" spans="2:2">
      <c r="B45" s="320"/>
    </row>
    <row r="46" spans="2:2">
      <c r="B46" s="320" t="s">
        <v>507</v>
      </c>
    </row>
    <row r="47" spans="2:2">
      <c r="B47" s="319" t="s">
        <v>508</v>
      </c>
    </row>
    <row r="49" spans="2:2">
      <c r="B49" s="320" t="s">
        <v>102</v>
      </c>
    </row>
    <row r="50" spans="2:2">
      <c r="B50" s="319" t="s">
        <v>509</v>
      </c>
    </row>
    <row r="52" spans="2:2">
      <c r="B52" s="320" t="s">
        <v>510</v>
      </c>
    </row>
    <row r="53" spans="2:2">
      <c r="B53" s="319" t="s">
        <v>511</v>
      </c>
    </row>
    <row r="55" spans="2:2">
      <c r="B55" s="320" t="s">
        <v>103</v>
      </c>
    </row>
    <row r="56" spans="2:2">
      <c r="B56" s="319" t="s">
        <v>512</v>
      </c>
    </row>
  </sheetData>
  <pageMargins left="0.5" right="0.5" top="1.25" bottom="0.25" header="0.25" footer="0.3"/>
  <pageSetup scale="61" orientation="landscape" r:id="rId1"/>
  <headerFooter scaleWithDoc="0">
    <oddHeader>&amp;L&amp;G</oddHeader>
    <oddFooter>&amp;C&amp;"Open Sans,Regular"&amp;8&amp;P</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B40"/>
  <sheetViews>
    <sheetView showGridLines="0" zoomScaleNormal="100" workbookViewId="0">
      <selection activeCell="N11" sqref="N11"/>
    </sheetView>
  </sheetViews>
  <sheetFormatPr defaultColWidth="8.85546875" defaultRowHeight="12"/>
  <cols>
    <col min="1" max="1" width="3.5703125" style="72" customWidth="1"/>
    <col min="2" max="2" width="8.85546875" style="111"/>
    <col min="3" max="16384" width="8.85546875" style="72"/>
  </cols>
  <sheetData>
    <row r="1" spans="2:2" ht="11.25" customHeight="1"/>
    <row r="2" spans="2:2">
      <c r="B2" s="315" t="s">
        <v>29</v>
      </c>
    </row>
    <row r="3" spans="2:2" ht="8.25" customHeight="1"/>
    <row r="4" spans="2:2">
      <c r="B4" s="315" t="s">
        <v>513</v>
      </c>
    </row>
    <row r="5" spans="2:2">
      <c r="B5" s="111" t="s">
        <v>514</v>
      </c>
    </row>
    <row r="6" spans="2:2" ht="8.25" customHeight="1"/>
    <row r="7" spans="2:2">
      <c r="B7" s="315" t="s">
        <v>515</v>
      </c>
    </row>
    <row r="8" spans="2:2">
      <c r="B8" s="111" t="s">
        <v>516</v>
      </c>
    </row>
    <row r="9" spans="2:2" ht="8.25" customHeight="1"/>
    <row r="10" spans="2:2">
      <c r="B10" s="315" t="s">
        <v>517</v>
      </c>
    </row>
    <row r="11" spans="2:2">
      <c r="B11" s="111" t="s">
        <v>518</v>
      </c>
    </row>
    <row r="12" spans="2:2" ht="8.25" customHeight="1"/>
    <row r="13" spans="2:2">
      <c r="B13" s="315" t="s">
        <v>519</v>
      </c>
    </row>
    <row r="14" spans="2:2">
      <c r="B14" s="111" t="s">
        <v>520</v>
      </c>
    </row>
    <row r="15" spans="2:2" ht="8.25" customHeight="1"/>
    <row r="16" spans="2:2">
      <c r="B16" s="315" t="s">
        <v>521</v>
      </c>
    </row>
    <row r="17" spans="2:2">
      <c r="B17" s="111" t="s">
        <v>522</v>
      </c>
    </row>
    <row r="18" spans="2:2" ht="8.25" customHeight="1"/>
    <row r="19" spans="2:2">
      <c r="B19" s="315" t="s">
        <v>523</v>
      </c>
    </row>
    <row r="20" spans="2:2">
      <c r="B20" s="111" t="s">
        <v>524</v>
      </c>
    </row>
    <row r="21" spans="2:2" ht="8.25" customHeight="1"/>
    <row r="22" spans="2:2">
      <c r="B22" s="315" t="s">
        <v>525</v>
      </c>
    </row>
    <row r="23" spans="2:2">
      <c r="B23" s="111" t="s">
        <v>526</v>
      </c>
    </row>
    <row r="24" spans="2:2" ht="8.25" customHeight="1"/>
    <row r="25" spans="2:2">
      <c r="B25" s="315" t="s">
        <v>527</v>
      </c>
    </row>
    <row r="26" spans="2:2">
      <c r="B26" s="111" t="s">
        <v>528</v>
      </c>
    </row>
    <row r="27" spans="2:2" ht="8.25" customHeight="1"/>
    <row r="28" spans="2:2">
      <c r="B28" s="315" t="s">
        <v>529</v>
      </c>
    </row>
    <row r="29" spans="2:2">
      <c r="B29" s="111" t="s">
        <v>530</v>
      </c>
    </row>
    <row r="30" spans="2:2" ht="8.25" customHeight="1"/>
    <row r="31" spans="2:2">
      <c r="B31" s="315" t="s">
        <v>531</v>
      </c>
    </row>
    <row r="32" spans="2:2">
      <c r="B32" s="111" t="s">
        <v>532</v>
      </c>
    </row>
    <row r="33" spans="2:2" ht="8.25" customHeight="1"/>
    <row r="34" spans="2:2">
      <c r="B34" s="315" t="s">
        <v>533</v>
      </c>
    </row>
    <row r="35" spans="2:2">
      <c r="B35" s="111" t="s">
        <v>534</v>
      </c>
    </row>
    <row r="36" spans="2:2" ht="8.25" customHeight="1"/>
    <row r="37" spans="2:2">
      <c r="B37" s="315" t="s">
        <v>535</v>
      </c>
    </row>
    <row r="38" spans="2:2">
      <c r="B38" s="111" t="s">
        <v>536</v>
      </c>
    </row>
    <row r="39" spans="2:2" ht="11.25" customHeight="1">
      <c r="B39" s="315"/>
    </row>
    <row r="40" spans="2:2">
      <c r="B40" s="315"/>
    </row>
  </sheetData>
  <pageMargins left="0.5" right="0.5" top="1.25" bottom="0.25" header="0.25" footer="0.3"/>
  <pageSetup orientation="landscape" r:id="rId1"/>
  <headerFooter scaleWithDoc="0">
    <oddHeader>&amp;L&amp;G</oddHeader>
    <oddFooter>&amp;C&amp;"Open Sans,Regular"&amp;8&amp;P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DE3E1-8B98-4646-B5A2-81142572A9F2}">
  <sheetPr>
    <pageSetUpPr fitToPage="1"/>
  </sheetPr>
  <dimension ref="B2:G62"/>
  <sheetViews>
    <sheetView topLeftCell="D22" zoomScaleNormal="100" workbookViewId="0">
      <selection activeCell="N11" sqref="N11"/>
    </sheetView>
  </sheetViews>
  <sheetFormatPr defaultColWidth="9.140625" defaultRowHeight="15"/>
  <cols>
    <col min="1" max="1" width="4.42578125" style="358" customWidth="1"/>
    <col min="2" max="2" width="2.140625" style="358" customWidth="1"/>
    <col min="3" max="3" width="60" style="358" customWidth="1"/>
    <col min="4" max="4" width="10.5703125" style="371" customWidth="1"/>
    <col min="5" max="5" width="7.5703125" style="358" customWidth="1"/>
    <col min="6" max="6" width="82.140625" style="358" customWidth="1"/>
    <col min="7" max="7" width="8.5703125" style="371" customWidth="1"/>
    <col min="8" max="16384" width="9.140625" style="358"/>
  </cols>
  <sheetData>
    <row r="2" spans="2:7">
      <c r="C2" s="784"/>
      <c r="D2" s="784"/>
      <c r="E2" s="784"/>
      <c r="F2" s="784"/>
      <c r="G2" s="784"/>
    </row>
    <row r="3" spans="2:7">
      <c r="C3" s="784"/>
      <c r="D3" s="784"/>
      <c r="E3" s="784"/>
      <c r="F3" s="784"/>
      <c r="G3" s="784"/>
    </row>
    <row r="4" spans="2:7" ht="17.25" customHeight="1">
      <c r="C4" s="369"/>
      <c r="D4" s="369"/>
      <c r="E4" s="369"/>
      <c r="F4" s="369"/>
      <c r="G4" s="369"/>
    </row>
    <row r="5" spans="2:7" ht="32.25" customHeight="1">
      <c r="B5" s="785" t="s">
        <v>1</v>
      </c>
      <c r="C5" s="785"/>
      <c r="D5" s="785"/>
      <c r="E5" s="785"/>
      <c r="F5" s="785"/>
      <c r="G5" s="785"/>
    </row>
    <row r="6" spans="2:7" ht="15.75">
      <c r="B6" s="370"/>
      <c r="C6" s="370"/>
      <c r="E6" s="370"/>
      <c r="F6" s="370"/>
    </row>
    <row r="7" spans="2:7">
      <c r="B7" s="786" t="s">
        <v>2</v>
      </c>
      <c r="C7" s="786"/>
      <c r="D7" s="786"/>
      <c r="E7" s="786"/>
      <c r="F7" s="786"/>
      <c r="G7" s="786"/>
    </row>
    <row r="8" spans="2:7" ht="15.75">
      <c r="B8" s="372"/>
      <c r="C8" s="372"/>
      <c r="D8" s="373"/>
      <c r="E8" s="372"/>
      <c r="F8" s="372"/>
      <c r="G8" s="373"/>
    </row>
    <row r="9" spans="2:7">
      <c r="B9" s="374"/>
      <c r="C9" s="375"/>
      <c r="D9" s="376" t="s">
        <v>3</v>
      </c>
      <c r="E9" s="377"/>
      <c r="F9" s="378"/>
      <c r="G9" s="376" t="s">
        <v>3</v>
      </c>
    </row>
    <row r="10" spans="2:7" ht="15" customHeight="1">
      <c r="B10" s="379"/>
      <c r="C10" s="378" t="s">
        <v>4</v>
      </c>
      <c r="D10" s="380">
        <v>2</v>
      </c>
      <c r="E10" s="377"/>
      <c r="F10" s="378" t="s">
        <v>5</v>
      </c>
      <c r="G10" s="380"/>
    </row>
    <row r="11" spans="2:7" ht="15" customHeight="1">
      <c r="B11" s="379"/>
      <c r="C11" s="377"/>
      <c r="D11" s="380"/>
      <c r="E11" s="377"/>
      <c r="F11" s="381" t="s">
        <v>6</v>
      </c>
      <c r="G11" s="380">
        <f>D30+1</f>
        <v>18</v>
      </c>
    </row>
    <row r="12" spans="2:7" ht="15" customHeight="1">
      <c r="B12" s="379"/>
      <c r="C12" s="378" t="s">
        <v>7</v>
      </c>
      <c r="D12" s="380"/>
      <c r="E12" s="377"/>
      <c r="F12" s="381" t="s">
        <v>8</v>
      </c>
      <c r="G12" s="380">
        <f>G11+1</f>
        <v>19</v>
      </c>
    </row>
    <row r="13" spans="2:7" ht="15" customHeight="1">
      <c r="B13" s="379"/>
      <c r="C13" s="381" t="s">
        <v>9</v>
      </c>
      <c r="D13" s="380">
        <v>4</v>
      </c>
      <c r="E13" s="377"/>
      <c r="F13" s="381" t="s">
        <v>10</v>
      </c>
      <c r="G13" s="380">
        <f t="shared" ref="G13:G16" si="0">G12+1</f>
        <v>20</v>
      </c>
    </row>
    <row r="14" spans="2:7" ht="15" customHeight="1">
      <c r="B14" s="379"/>
      <c r="D14" s="380"/>
      <c r="E14" s="377"/>
      <c r="F14" s="381" t="s">
        <v>11</v>
      </c>
      <c r="G14" s="380">
        <f t="shared" si="0"/>
        <v>21</v>
      </c>
    </row>
    <row r="15" spans="2:7" ht="15" customHeight="1">
      <c r="B15" s="379"/>
      <c r="C15" s="378" t="s">
        <v>12</v>
      </c>
      <c r="D15" s="380"/>
      <c r="E15" s="377"/>
      <c r="F15" s="381" t="s">
        <v>13</v>
      </c>
      <c r="G15" s="380">
        <f t="shared" si="0"/>
        <v>22</v>
      </c>
    </row>
    <row r="16" spans="2:7" ht="15" customHeight="1">
      <c r="B16" s="379"/>
      <c r="C16" s="381" t="s">
        <v>14</v>
      </c>
      <c r="D16" s="380">
        <v>6</v>
      </c>
      <c r="E16" s="377"/>
      <c r="F16" s="381" t="s">
        <v>15</v>
      </c>
      <c r="G16" s="380">
        <f t="shared" si="0"/>
        <v>23</v>
      </c>
    </row>
    <row r="17" spans="2:7" ht="15" customHeight="1">
      <c r="B17" s="379"/>
      <c r="C17" s="381" t="s">
        <v>16</v>
      </c>
      <c r="D17" s="380">
        <v>7</v>
      </c>
      <c r="E17" s="377"/>
      <c r="F17" s="381"/>
      <c r="G17" s="380"/>
    </row>
    <row r="18" spans="2:7" ht="15" customHeight="1">
      <c r="B18" s="379"/>
      <c r="C18" s="381" t="s">
        <v>17</v>
      </c>
      <c r="D18" s="380">
        <v>8</v>
      </c>
      <c r="E18" s="377"/>
      <c r="F18" s="378" t="s">
        <v>18</v>
      </c>
      <c r="G18" s="380"/>
    </row>
    <row r="19" spans="2:7" ht="15" customHeight="1">
      <c r="B19" s="379"/>
      <c r="C19" s="377"/>
      <c r="D19" s="380"/>
      <c r="E19" s="377"/>
      <c r="F19" s="381" t="s">
        <v>19</v>
      </c>
      <c r="G19" s="380">
        <f>G16+1</f>
        <v>24</v>
      </c>
    </row>
    <row r="20" spans="2:7" ht="15" customHeight="1">
      <c r="B20" s="379"/>
      <c r="C20" s="378" t="s">
        <v>20</v>
      </c>
      <c r="D20" s="380"/>
      <c r="E20" s="377"/>
      <c r="F20" s="381" t="s">
        <v>21</v>
      </c>
      <c r="G20" s="380">
        <f>G19+1</f>
        <v>25</v>
      </c>
    </row>
    <row r="21" spans="2:7" ht="15" customHeight="1">
      <c r="B21" s="379"/>
      <c r="C21" s="381" t="s">
        <v>22</v>
      </c>
      <c r="D21" s="380">
        <f>D18+2</f>
        <v>10</v>
      </c>
      <c r="E21" s="377"/>
      <c r="F21" s="377"/>
      <c r="G21" s="377"/>
    </row>
    <row r="22" spans="2:7" ht="15" customHeight="1">
      <c r="B22" s="379"/>
      <c r="C22" s="381" t="s">
        <v>23</v>
      </c>
      <c r="D22" s="380">
        <f>D21+1</f>
        <v>11</v>
      </c>
      <c r="E22" s="377"/>
      <c r="F22" s="378" t="s">
        <v>24</v>
      </c>
      <c r="G22" s="380">
        <f>G20+1</f>
        <v>26</v>
      </c>
    </row>
    <row r="23" spans="2:7" ht="15" customHeight="1">
      <c r="B23" s="379"/>
      <c r="C23" s="381" t="s">
        <v>25</v>
      </c>
      <c r="D23" s="380">
        <f t="shared" ref="D23:D24" si="1">D22+1</f>
        <v>12</v>
      </c>
      <c r="E23" s="377"/>
      <c r="F23" s="377"/>
      <c r="G23" s="377"/>
    </row>
    <row r="24" spans="2:7" ht="15" customHeight="1">
      <c r="B24" s="379"/>
      <c r="C24" s="381" t="s">
        <v>26</v>
      </c>
      <c r="D24" s="380">
        <f t="shared" si="1"/>
        <v>13</v>
      </c>
      <c r="E24" s="377"/>
      <c r="F24" s="378" t="s">
        <v>27</v>
      </c>
      <c r="G24" s="380">
        <f>G22+1</f>
        <v>27</v>
      </c>
    </row>
    <row r="25" spans="2:7" ht="15" customHeight="1">
      <c r="B25" s="379"/>
      <c r="C25" s="377"/>
      <c r="D25" s="380"/>
      <c r="E25" s="377"/>
      <c r="F25" s="377"/>
      <c r="G25" s="377"/>
    </row>
    <row r="26" spans="2:7" ht="15" customHeight="1">
      <c r="B26" s="379"/>
      <c r="C26" s="378" t="s">
        <v>28</v>
      </c>
      <c r="D26" s="380"/>
      <c r="E26" s="377"/>
      <c r="F26" s="378" t="s">
        <v>29</v>
      </c>
      <c r="G26" s="380">
        <f>G24+1</f>
        <v>28</v>
      </c>
    </row>
    <row r="27" spans="2:7" ht="15" customHeight="1">
      <c r="B27" s="379"/>
      <c r="C27" s="381" t="s">
        <v>30</v>
      </c>
      <c r="D27" s="380">
        <f>D24+1</f>
        <v>14</v>
      </c>
      <c r="E27" s="377"/>
    </row>
    <row r="28" spans="2:7" ht="15" customHeight="1">
      <c r="B28" s="379"/>
      <c r="C28" s="381" t="s">
        <v>31</v>
      </c>
      <c r="D28" s="380">
        <f>D27+1</f>
        <v>15</v>
      </c>
      <c r="E28" s="377"/>
    </row>
    <row r="29" spans="2:7" ht="15" customHeight="1">
      <c r="B29" s="379"/>
      <c r="C29" s="381" t="s">
        <v>32</v>
      </c>
      <c r="D29" s="380">
        <f t="shared" ref="D29:D30" si="2">D28+1</f>
        <v>16</v>
      </c>
      <c r="E29" s="377"/>
      <c r="F29" s="377"/>
      <c r="G29" s="377"/>
    </row>
    <row r="30" spans="2:7" ht="15" customHeight="1">
      <c r="B30" s="379"/>
      <c r="C30" s="381" t="s">
        <v>33</v>
      </c>
      <c r="D30" s="380">
        <f t="shared" si="2"/>
        <v>17</v>
      </c>
      <c r="E30" s="377"/>
      <c r="F30" s="377"/>
      <c r="G30" s="377"/>
    </row>
    <row r="31" spans="2:7" ht="15" customHeight="1">
      <c r="B31" s="379"/>
      <c r="C31" s="31"/>
      <c r="D31" s="362"/>
      <c r="E31" s="31"/>
      <c r="F31" s="31"/>
      <c r="G31" s="362"/>
    </row>
    <row r="32" spans="2:7" ht="18" customHeight="1">
      <c r="B32" s="382"/>
    </row>
    <row r="33" spans="2:4" ht="18" customHeight="1">
      <c r="B33" s="382"/>
      <c r="C33" s="371"/>
      <c r="D33" s="383"/>
    </row>
    <row r="34" spans="2:4" ht="18" customHeight="1">
      <c r="B34" s="382"/>
    </row>
    <row r="35" spans="2:4" ht="18" customHeight="1">
      <c r="B35" s="382"/>
    </row>
    <row r="36" spans="2:4" ht="18" customHeight="1">
      <c r="B36" s="382"/>
    </row>
    <row r="37" spans="2:4" ht="18" customHeight="1">
      <c r="B37" s="382"/>
    </row>
    <row r="38" spans="2:4" ht="18" customHeight="1">
      <c r="B38" s="382"/>
    </row>
    <row r="39" spans="2:4" ht="18" customHeight="1">
      <c r="B39" s="382"/>
    </row>
    <row r="40" spans="2:4" ht="18" customHeight="1">
      <c r="B40" s="382"/>
    </row>
    <row r="41" spans="2:4" ht="18" customHeight="1">
      <c r="B41" s="382"/>
    </row>
    <row r="42" spans="2:4" ht="18" customHeight="1">
      <c r="B42" s="382"/>
    </row>
    <row r="43" spans="2:4" ht="18" customHeight="1">
      <c r="B43" s="382"/>
    </row>
    <row r="44" spans="2:4" ht="18" customHeight="1">
      <c r="B44" s="382"/>
    </row>
    <row r="45" spans="2:4" ht="18" customHeight="1">
      <c r="B45" s="382"/>
    </row>
    <row r="46" spans="2:4" ht="18" customHeight="1">
      <c r="B46" s="382"/>
    </row>
    <row r="47" spans="2:4" ht="18" customHeight="1">
      <c r="B47" s="382"/>
      <c r="C47" s="371"/>
      <c r="D47" s="383"/>
    </row>
    <row r="48" spans="2:4" ht="18" customHeight="1">
      <c r="B48" s="382"/>
      <c r="C48" s="371"/>
      <c r="D48" s="383"/>
    </row>
    <row r="49" spans="2:4" ht="18" customHeight="1">
      <c r="B49" s="382"/>
      <c r="C49" s="371"/>
      <c r="D49" s="383"/>
    </row>
    <row r="50" spans="2:4" ht="18" customHeight="1">
      <c r="B50" s="382"/>
      <c r="C50" s="371"/>
      <c r="D50" s="383"/>
    </row>
    <row r="51" spans="2:4" ht="18" customHeight="1">
      <c r="B51" s="382"/>
      <c r="C51" s="371"/>
      <c r="D51" s="383"/>
    </row>
    <row r="52" spans="2:4">
      <c r="B52" s="382"/>
      <c r="C52" s="371"/>
      <c r="D52" s="383"/>
    </row>
    <row r="53" spans="2:4">
      <c r="B53" s="382"/>
      <c r="C53" s="371"/>
      <c r="D53" s="383"/>
    </row>
    <row r="54" spans="2:4">
      <c r="B54" s="382"/>
      <c r="D54" s="383"/>
    </row>
    <row r="55" spans="2:4">
      <c r="B55" s="382"/>
      <c r="C55" s="371"/>
      <c r="D55" s="383"/>
    </row>
    <row r="56" spans="2:4">
      <c r="B56" s="382"/>
      <c r="D56" s="383"/>
    </row>
    <row r="57" spans="2:4">
      <c r="B57" s="382"/>
      <c r="C57" s="371"/>
      <c r="D57" s="383"/>
    </row>
    <row r="58" spans="2:4">
      <c r="B58" s="382"/>
      <c r="C58" s="371"/>
      <c r="D58" s="383"/>
    </row>
    <row r="59" spans="2:4">
      <c r="B59" s="382"/>
      <c r="C59" s="371"/>
      <c r="D59" s="383"/>
    </row>
    <row r="60" spans="2:4">
      <c r="B60" s="382"/>
      <c r="C60" s="371"/>
      <c r="D60" s="383"/>
    </row>
    <row r="61" spans="2:4">
      <c r="B61" s="382"/>
      <c r="C61" s="371"/>
      <c r="D61" s="383"/>
    </row>
    <row r="62" spans="2:4">
      <c r="B62" s="382"/>
      <c r="C62" s="371"/>
      <c r="D62" s="383"/>
    </row>
  </sheetData>
  <mergeCells count="3">
    <mergeCell ref="C2:G3"/>
    <mergeCell ref="B5:G5"/>
    <mergeCell ref="B7:G7"/>
  </mergeCells>
  <pageMargins left="0.5" right="0.5" top="1.25" bottom="0.25" header="0.25" footer="0.3"/>
  <pageSetup scale="74" fitToHeight="0" orientation="landscape" r:id="rId1"/>
  <headerFooter scaleWithDoc="0">
    <oddHeader>&amp;L&amp;G</oddHeader>
    <oddFooter>&amp;C&amp;"Open Sans,Regular"&amp;8&amp;P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09"/>
  <sheetViews>
    <sheetView showGridLines="0" zoomScaleNormal="100" zoomScaleSheetLayoutView="92" workbookViewId="0">
      <selection activeCell="N11" sqref="N11"/>
    </sheetView>
  </sheetViews>
  <sheetFormatPr defaultRowHeight="15" customHeight="1"/>
  <cols>
    <col min="1" max="1" width="3.5703125" style="1" customWidth="1"/>
    <col min="2" max="2" width="50.7109375" style="1" customWidth="1"/>
    <col min="3" max="3" width="1.5703125" style="3" customWidth="1"/>
    <col min="4" max="11" width="10.42578125" style="3" customWidth="1"/>
    <col min="12" max="12" width="15.140625" style="1" bestFit="1" customWidth="1"/>
    <col min="13" max="13" width="8.28515625" style="1" customWidth="1"/>
    <col min="14" max="220" width="9.140625" style="1"/>
    <col min="221" max="221" width="3.5703125" style="1" customWidth="1"/>
    <col min="222" max="222" width="40.5703125" style="1" customWidth="1"/>
    <col min="223" max="223" width="1.85546875" style="1" customWidth="1"/>
    <col min="224" max="224" width="1.42578125" style="1" customWidth="1"/>
    <col min="225" max="225" width="9.5703125" style="1" customWidth="1"/>
    <col min="226" max="226" width="1.42578125" style="1" customWidth="1"/>
    <col min="227" max="227" width="9.5703125" style="1" customWidth="1"/>
    <col min="228" max="228" width="1.42578125" style="1" customWidth="1"/>
    <col min="229" max="229" width="9.5703125" style="1" customWidth="1"/>
    <col min="230" max="230" width="1.42578125" style="1" customWidth="1"/>
    <col min="231" max="231" width="11.5703125" style="1" bestFit="1" customWidth="1"/>
    <col min="232" max="232" width="1.42578125" style="1" customWidth="1"/>
    <col min="233" max="233" width="11.5703125" style="1" bestFit="1" customWidth="1"/>
    <col min="234" max="234" width="1.42578125" style="1" customWidth="1"/>
    <col min="235" max="235" width="9.5703125" style="1" customWidth="1"/>
    <col min="236" max="236" width="1.42578125" style="1" customWidth="1"/>
    <col min="237" max="237" width="9.5703125" style="1" customWidth="1"/>
    <col min="238" max="238" width="1.42578125" style="1" customWidth="1"/>
    <col min="239" max="239" width="9.5703125" style="1" customWidth="1"/>
    <col min="240" max="240" width="1.42578125" style="1" customWidth="1"/>
    <col min="241" max="241" width="9.5703125" style="1" customWidth="1"/>
    <col min="242" max="242" width="1.42578125" style="1" customWidth="1"/>
    <col min="243" max="243" width="9.5703125" style="1" customWidth="1"/>
    <col min="244" max="244" width="1.42578125" style="1" customWidth="1"/>
    <col min="245" max="245" width="9.5703125" style="1" customWidth="1"/>
    <col min="246" max="476" width="9.140625" style="1"/>
    <col min="477" max="477" width="3.5703125" style="1" customWidth="1"/>
    <col min="478" max="478" width="40.5703125" style="1" customWidth="1"/>
    <col min="479" max="479" width="1.85546875" style="1" customWidth="1"/>
    <col min="480" max="480" width="1.42578125" style="1" customWidth="1"/>
    <col min="481" max="481" width="9.5703125" style="1" customWidth="1"/>
    <col min="482" max="482" width="1.42578125" style="1" customWidth="1"/>
    <col min="483" max="483" width="9.5703125" style="1" customWidth="1"/>
    <col min="484" max="484" width="1.42578125" style="1" customWidth="1"/>
    <col min="485" max="485" width="9.5703125" style="1" customWidth="1"/>
    <col min="486" max="486" width="1.42578125" style="1" customWidth="1"/>
    <col min="487" max="487" width="11.5703125" style="1" bestFit="1" customWidth="1"/>
    <col min="488" max="488" width="1.42578125" style="1" customWidth="1"/>
    <col min="489" max="489" width="11.5703125" style="1" bestFit="1" customWidth="1"/>
    <col min="490" max="490" width="1.42578125" style="1" customWidth="1"/>
    <col min="491" max="491" width="9.5703125" style="1" customWidth="1"/>
    <col min="492" max="492" width="1.42578125" style="1" customWidth="1"/>
    <col min="493" max="493" width="9.5703125" style="1" customWidth="1"/>
    <col min="494" max="494" width="1.42578125" style="1" customWidth="1"/>
    <col min="495" max="495" width="9.5703125" style="1" customWidth="1"/>
    <col min="496" max="496" width="1.42578125" style="1" customWidth="1"/>
    <col min="497" max="497" width="9.5703125" style="1" customWidth="1"/>
    <col min="498" max="498" width="1.42578125" style="1" customWidth="1"/>
    <col min="499" max="499" width="9.5703125" style="1" customWidth="1"/>
    <col min="500" max="500" width="1.42578125" style="1" customWidth="1"/>
    <col min="501" max="501" width="9.5703125" style="1" customWidth="1"/>
    <col min="502" max="732" width="9.140625" style="1"/>
    <col min="733" max="733" width="3.5703125" style="1" customWidth="1"/>
    <col min="734" max="734" width="40.5703125" style="1" customWidth="1"/>
    <col min="735" max="735" width="1.85546875" style="1" customWidth="1"/>
    <col min="736" max="736" width="1.42578125" style="1" customWidth="1"/>
    <col min="737" max="737" width="9.5703125" style="1" customWidth="1"/>
    <col min="738" max="738" width="1.42578125" style="1" customWidth="1"/>
    <col min="739" max="739" width="9.5703125" style="1" customWidth="1"/>
    <col min="740" max="740" width="1.42578125" style="1" customWidth="1"/>
    <col min="741" max="741" width="9.5703125" style="1" customWidth="1"/>
    <col min="742" max="742" width="1.42578125" style="1" customWidth="1"/>
    <col min="743" max="743" width="11.5703125" style="1" bestFit="1" customWidth="1"/>
    <col min="744" max="744" width="1.42578125" style="1" customWidth="1"/>
    <col min="745" max="745" width="11.5703125" style="1" bestFit="1" customWidth="1"/>
    <col min="746" max="746" width="1.42578125" style="1" customWidth="1"/>
    <col min="747" max="747" width="9.5703125" style="1" customWidth="1"/>
    <col min="748" max="748" width="1.42578125" style="1" customWidth="1"/>
    <col min="749" max="749" width="9.5703125" style="1" customWidth="1"/>
    <col min="750" max="750" width="1.42578125" style="1" customWidth="1"/>
    <col min="751" max="751" width="9.5703125" style="1" customWidth="1"/>
    <col min="752" max="752" width="1.42578125" style="1" customWidth="1"/>
    <col min="753" max="753" width="9.5703125" style="1" customWidth="1"/>
    <col min="754" max="754" width="1.42578125" style="1" customWidth="1"/>
    <col min="755" max="755" width="9.5703125" style="1" customWidth="1"/>
    <col min="756" max="756" width="1.42578125" style="1" customWidth="1"/>
    <col min="757" max="757" width="9.5703125" style="1" customWidth="1"/>
    <col min="758" max="988" width="9.140625" style="1"/>
    <col min="989" max="989" width="3.5703125" style="1" customWidth="1"/>
    <col min="990" max="990" width="40.5703125" style="1" customWidth="1"/>
    <col min="991" max="991" width="1.85546875" style="1" customWidth="1"/>
    <col min="992" max="992" width="1.42578125" style="1" customWidth="1"/>
    <col min="993" max="993" width="9.5703125" style="1" customWidth="1"/>
    <col min="994" max="994" width="1.42578125" style="1" customWidth="1"/>
    <col min="995" max="995" width="9.5703125" style="1" customWidth="1"/>
    <col min="996" max="996" width="1.42578125" style="1" customWidth="1"/>
    <col min="997" max="997" width="9.5703125" style="1" customWidth="1"/>
    <col min="998" max="998" width="1.42578125" style="1" customWidth="1"/>
    <col min="999" max="999" width="11.5703125" style="1" bestFit="1" customWidth="1"/>
    <col min="1000" max="1000" width="1.42578125" style="1" customWidth="1"/>
    <col min="1001" max="1001" width="11.5703125" style="1" bestFit="1" customWidth="1"/>
    <col min="1002" max="1002" width="1.42578125" style="1" customWidth="1"/>
    <col min="1003" max="1003" width="9.5703125" style="1" customWidth="1"/>
    <col min="1004" max="1004" width="1.42578125" style="1" customWidth="1"/>
    <col min="1005" max="1005" width="9.5703125" style="1" customWidth="1"/>
    <col min="1006" max="1006" width="1.42578125" style="1" customWidth="1"/>
    <col min="1007" max="1007" width="9.5703125" style="1" customWidth="1"/>
    <col min="1008" max="1008" width="1.42578125" style="1" customWidth="1"/>
    <col min="1009" max="1009" width="9.5703125" style="1" customWidth="1"/>
    <col min="1010" max="1010" width="1.42578125" style="1" customWidth="1"/>
    <col min="1011" max="1011" width="9.5703125" style="1" customWidth="1"/>
    <col min="1012" max="1012" width="1.42578125" style="1" customWidth="1"/>
    <col min="1013" max="1013" width="9.5703125" style="1" customWidth="1"/>
    <col min="1014" max="1244" width="9.140625" style="1"/>
    <col min="1245" max="1245" width="3.5703125" style="1" customWidth="1"/>
    <col min="1246" max="1246" width="40.5703125" style="1" customWidth="1"/>
    <col min="1247" max="1247" width="1.85546875" style="1" customWidth="1"/>
    <col min="1248" max="1248" width="1.42578125" style="1" customWidth="1"/>
    <col min="1249" max="1249" width="9.5703125" style="1" customWidth="1"/>
    <col min="1250" max="1250" width="1.42578125" style="1" customWidth="1"/>
    <col min="1251" max="1251" width="9.5703125" style="1" customWidth="1"/>
    <col min="1252" max="1252" width="1.42578125" style="1" customWidth="1"/>
    <col min="1253" max="1253" width="9.5703125" style="1" customWidth="1"/>
    <col min="1254" max="1254" width="1.42578125" style="1" customWidth="1"/>
    <col min="1255" max="1255" width="11.5703125" style="1" bestFit="1" customWidth="1"/>
    <col min="1256" max="1256" width="1.42578125" style="1" customWidth="1"/>
    <col min="1257" max="1257" width="11.5703125" style="1" bestFit="1" customWidth="1"/>
    <col min="1258" max="1258" width="1.42578125" style="1" customWidth="1"/>
    <col min="1259" max="1259" width="9.5703125" style="1" customWidth="1"/>
    <col min="1260" max="1260" width="1.42578125" style="1" customWidth="1"/>
    <col min="1261" max="1261" width="9.5703125" style="1" customWidth="1"/>
    <col min="1262" max="1262" width="1.42578125" style="1" customWidth="1"/>
    <col min="1263" max="1263" width="9.5703125" style="1" customWidth="1"/>
    <col min="1264" max="1264" width="1.42578125" style="1" customWidth="1"/>
    <col min="1265" max="1265" width="9.5703125" style="1" customWidth="1"/>
    <col min="1266" max="1266" width="1.42578125" style="1" customWidth="1"/>
    <col min="1267" max="1267" width="9.5703125" style="1" customWidth="1"/>
    <col min="1268" max="1268" width="1.42578125" style="1" customWidth="1"/>
    <col min="1269" max="1269" width="9.5703125" style="1" customWidth="1"/>
    <col min="1270" max="1500" width="9.140625" style="1"/>
    <col min="1501" max="1501" width="3.5703125" style="1" customWidth="1"/>
    <col min="1502" max="1502" width="40.5703125" style="1" customWidth="1"/>
    <col min="1503" max="1503" width="1.85546875" style="1" customWidth="1"/>
    <col min="1504" max="1504" width="1.42578125" style="1" customWidth="1"/>
    <col min="1505" max="1505" width="9.5703125" style="1" customWidth="1"/>
    <col min="1506" max="1506" width="1.42578125" style="1" customWidth="1"/>
    <col min="1507" max="1507" width="9.5703125" style="1" customWidth="1"/>
    <col min="1508" max="1508" width="1.42578125" style="1" customWidth="1"/>
    <col min="1509" max="1509" width="9.5703125" style="1" customWidth="1"/>
    <col min="1510" max="1510" width="1.42578125" style="1" customWidth="1"/>
    <col min="1511" max="1511" width="11.5703125" style="1" bestFit="1" customWidth="1"/>
    <col min="1512" max="1512" width="1.42578125" style="1" customWidth="1"/>
    <col min="1513" max="1513" width="11.5703125" style="1" bestFit="1" customWidth="1"/>
    <col min="1514" max="1514" width="1.42578125" style="1" customWidth="1"/>
    <col min="1515" max="1515" width="9.5703125" style="1" customWidth="1"/>
    <col min="1516" max="1516" width="1.42578125" style="1" customWidth="1"/>
    <col min="1517" max="1517" width="9.5703125" style="1" customWidth="1"/>
    <col min="1518" max="1518" width="1.42578125" style="1" customWidth="1"/>
    <col min="1519" max="1519" width="9.5703125" style="1" customWidth="1"/>
    <col min="1520" max="1520" width="1.42578125" style="1" customWidth="1"/>
    <col min="1521" max="1521" width="9.5703125" style="1" customWidth="1"/>
    <col min="1522" max="1522" width="1.42578125" style="1" customWidth="1"/>
    <col min="1523" max="1523" width="9.5703125" style="1" customWidth="1"/>
    <col min="1524" max="1524" width="1.42578125" style="1" customWidth="1"/>
    <col min="1525" max="1525" width="9.5703125" style="1" customWidth="1"/>
    <col min="1526" max="1756" width="9.140625" style="1"/>
    <col min="1757" max="1757" width="3.5703125" style="1" customWidth="1"/>
    <col min="1758" max="1758" width="40.5703125" style="1" customWidth="1"/>
    <col min="1759" max="1759" width="1.85546875" style="1" customWidth="1"/>
    <col min="1760" max="1760" width="1.42578125" style="1" customWidth="1"/>
    <col min="1761" max="1761" width="9.5703125" style="1" customWidth="1"/>
    <col min="1762" max="1762" width="1.42578125" style="1" customWidth="1"/>
    <col min="1763" max="1763" width="9.5703125" style="1" customWidth="1"/>
    <col min="1764" max="1764" width="1.42578125" style="1" customWidth="1"/>
    <col min="1765" max="1765" width="9.5703125" style="1" customWidth="1"/>
    <col min="1766" max="1766" width="1.42578125" style="1" customWidth="1"/>
    <col min="1767" max="1767" width="11.5703125" style="1" bestFit="1" customWidth="1"/>
    <col min="1768" max="1768" width="1.42578125" style="1" customWidth="1"/>
    <col min="1769" max="1769" width="11.5703125" style="1" bestFit="1" customWidth="1"/>
    <col min="1770" max="1770" width="1.42578125" style="1" customWidth="1"/>
    <col min="1771" max="1771" width="9.5703125" style="1" customWidth="1"/>
    <col min="1772" max="1772" width="1.42578125" style="1" customWidth="1"/>
    <col min="1773" max="1773" width="9.5703125" style="1" customWidth="1"/>
    <col min="1774" max="1774" width="1.42578125" style="1" customWidth="1"/>
    <col min="1775" max="1775" width="9.5703125" style="1" customWidth="1"/>
    <col min="1776" max="1776" width="1.42578125" style="1" customWidth="1"/>
    <col min="1777" max="1777" width="9.5703125" style="1" customWidth="1"/>
    <col min="1778" max="1778" width="1.42578125" style="1" customWidth="1"/>
    <col min="1779" max="1779" width="9.5703125" style="1" customWidth="1"/>
    <col min="1780" max="1780" width="1.42578125" style="1" customWidth="1"/>
    <col min="1781" max="1781" width="9.5703125" style="1" customWidth="1"/>
    <col min="1782" max="2012" width="9.140625" style="1"/>
    <col min="2013" max="2013" width="3.5703125" style="1" customWidth="1"/>
    <col min="2014" max="2014" width="40.5703125" style="1" customWidth="1"/>
    <col min="2015" max="2015" width="1.85546875" style="1" customWidth="1"/>
    <col min="2016" max="2016" width="1.42578125" style="1" customWidth="1"/>
    <col min="2017" max="2017" width="9.5703125" style="1" customWidth="1"/>
    <col min="2018" max="2018" width="1.42578125" style="1" customWidth="1"/>
    <col min="2019" max="2019" width="9.5703125" style="1" customWidth="1"/>
    <col min="2020" max="2020" width="1.42578125" style="1" customWidth="1"/>
    <col min="2021" max="2021" width="9.5703125" style="1" customWidth="1"/>
    <col min="2022" max="2022" width="1.42578125" style="1" customWidth="1"/>
    <col min="2023" max="2023" width="11.5703125" style="1" bestFit="1" customWidth="1"/>
    <col min="2024" max="2024" width="1.42578125" style="1" customWidth="1"/>
    <col min="2025" max="2025" width="11.5703125" style="1" bestFit="1" customWidth="1"/>
    <col min="2026" max="2026" width="1.42578125" style="1" customWidth="1"/>
    <col min="2027" max="2027" width="9.5703125" style="1" customWidth="1"/>
    <col min="2028" max="2028" width="1.42578125" style="1" customWidth="1"/>
    <col min="2029" max="2029" width="9.5703125" style="1" customWidth="1"/>
    <col min="2030" max="2030" width="1.42578125" style="1" customWidth="1"/>
    <col min="2031" max="2031" width="9.5703125" style="1" customWidth="1"/>
    <col min="2032" max="2032" width="1.42578125" style="1" customWidth="1"/>
    <col min="2033" max="2033" width="9.5703125" style="1" customWidth="1"/>
    <col min="2034" max="2034" width="1.42578125" style="1" customWidth="1"/>
    <col min="2035" max="2035" width="9.5703125" style="1" customWidth="1"/>
    <col min="2036" max="2036" width="1.42578125" style="1" customWidth="1"/>
    <col min="2037" max="2037" width="9.5703125" style="1" customWidth="1"/>
    <col min="2038" max="2268" width="9.140625" style="1"/>
    <col min="2269" max="2269" width="3.5703125" style="1" customWidth="1"/>
    <col min="2270" max="2270" width="40.5703125" style="1" customWidth="1"/>
    <col min="2271" max="2271" width="1.85546875" style="1" customWidth="1"/>
    <col min="2272" max="2272" width="1.42578125" style="1" customWidth="1"/>
    <col min="2273" max="2273" width="9.5703125" style="1" customWidth="1"/>
    <col min="2274" max="2274" width="1.42578125" style="1" customWidth="1"/>
    <col min="2275" max="2275" width="9.5703125" style="1" customWidth="1"/>
    <col min="2276" max="2276" width="1.42578125" style="1" customWidth="1"/>
    <col min="2277" max="2277" width="9.5703125" style="1" customWidth="1"/>
    <col min="2278" max="2278" width="1.42578125" style="1" customWidth="1"/>
    <col min="2279" max="2279" width="11.5703125" style="1" bestFit="1" customWidth="1"/>
    <col min="2280" max="2280" width="1.42578125" style="1" customWidth="1"/>
    <col min="2281" max="2281" width="11.5703125" style="1" bestFit="1" customWidth="1"/>
    <col min="2282" max="2282" width="1.42578125" style="1" customWidth="1"/>
    <col min="2283" max="2283" width="9.5703125" style="1" customWidth="1"/>
    <col min="2284" max="2284" width="1.42578125" style="1" customWidth="1"/>
    <col min="2285" max="2285" width="9.5703125" style="1" customWidth="1"/>
    <col min="2286" max="2286" width="1.42578125" style="1" customWidth="1"/>
    <col min="2287" max="2287" width="9.5703125" style="1" customWidth="1"/>
    <col min="2288" max="2288" width="1.42578125" style="1" customWidth="1"/>
    <col min="2289" max="2289" width="9.5703125" style="1" customWidth="1"/>
    <col min="2290" max="2290" width="1.42578125" style="1" customWidth="1"/>
    <col min="2291" max="2291" width="9.5703125" style="1" customWidth="1"/>
    <col min="2292" max="2292" width="1.42578125" style="1" customWidth="1"/>
    <col min="2293" max="2293" width="9.5703125" style="1" customWidth="1"/>
    <col min="2294" max="2524" width="9.140625" style="1"/>
    <col min="2525" max="2525" width="3.5703125" style="1" customWidth="1"/>
    <col min="2526" max="2526" width="40.5703125" style="1" customWidth="1"/>
    <col min="2527" max="2527" width="1.85546875" style="1" customWidth="1"/>
    <col min="2528" max="2528" width="1.42578125" style="1" customWidth="1"/>
    <col min="2529" max="2529" width="9.5703125" style="1" customWidth="1"/>
    <col min="2530" max="2530" width="1.42578125" style="1" customWidth="1"/>
    <col min="2531" max="2531" width="9.5703125" style="1" customWidth="1"/>
    <col min="2532" max="2532" width="1.42578125" style="1" customWidth="1"/>
    <col min="2533" max="2533" width="9.5703125" style="1" customWidth="1"/>
    <col min="2534" max="2534" width="1.42578125" style="1" customWidth="1"/>
    <col min="2535" max="2535" width="11.5703125" style="1" bestFit="1" customWidth="1"/>
    <col min="2536" max="2536" width="1.42578125" style="1" customWidth="1"/>
    <col min="2537" max="2537" width="11.5703125" style="1" bestFit="1" customWidth="1"/>
    <col min="2538" max="2538" width="1.42578125" style="1" customWidth="1"/>
    <col min="2539" max="2539" width="9.5703125" style="1" customWidth="1"/>
    <col min="2540" max="2540" width="1.42578125" style="1" customWidth="1"/>
    <col min="2541" max="2541" width="9.5703125" style="1" customWidth="1"/>
    <col min="2542" max="2542" width="1.42578125" style="1" customWidth="1"/>
    <col min="2543" max="2543" width="9.5703125" style="1" customWidth="1"/>
    <col min="2544" max="2544" width="1.42578125" style="1" customWidth="1"/>
    <col min="2545" max="2545" width="9.5703125" style="1" customWidth="1"/>
    <col min="2546" max="2546" width="1.42578125" style="1" customWidth="1"/>
    <col min="2547" max="2547" width="9.5703125" style="1" customWidth="1"/>
    <col min="2548" max="2548" width="1.42578125" style="1" customWidth="1"/>
    <col min="2549" max="2549" width="9.5703125" style="1" customWidth="1"/>
    <col min="2550" max="2780" width="9.140625" style="1"/>
    <col min="2781" max="2781" width="3.5703125" style="1" customWidth="1"/>
    <col min="2782" max="2782" width="40.5703125" style="1" customWidth="1"/>
    <col min="2783" max="2783" width="1.85546875" style="1" customWidth="1"/>
    <col min="2784" max="2784" width="1.42578125" style="1" customWidth="1"/>
    <col min="2785" max="2785" width="9.5703125" style="1" customWidth="1"/>
    <col min="2786" max="2786" width="1.42578125" style="1" customWidth="1"/>
    <col min="2787" max="2787" width="9.5703125" style="1" customWidth="1"/>
    <col min="2788" max="2788" width="1.42578125" style="1" customWidth="1"/>
    <col min="2789" max="2789" width="9.5703125" style="1" customWidth="1"/>
    <col min="2790" max="2790" width="1.42578125" style="1" customWidth="1"/>
    <col min="2791" max="2791" width="11.5703125" style="1" bestFit="1" customWidth="1"/>
    <col min="2792" max="2792" width="1.42578125" style="1" customWidth="1"/>
    <col min="2793" max="2793" width="11.5703125" style="1" bestFit="1" customWidth="1"/>
    <col min="2794" max="2794" width="1.42578125" style="1" customWidth="1"/>
    <col min="2795" max="2795" width="9.5703125" style="1" customWidth="1"/>
    <col min="2796" max="2796" width="1.42578125" style="1" customWidth="1"/>
    <col min="2797" max="2797" width="9.5703125" style="1" customWidth="1"/>
    <col min="2798" max="2798" width="1.42578125" style="1" customWidth="1"/>
    <col min="2799" max="2799" width="9.5703125" style="1" customWidth="1"/>
    <col min="2800" max="2800" width="1.42578125" style="1" customWidth="1"/>
    <col min="2801" max="2801" width="9.5703125" style="1" customWidth="1"/>
    <col min="2802" max="2802" width="1.42578125" style="1" customWidth="1"/>
    <col min="2803" max="2803" width="9.5703125" style="1" customWidth="1"/>
    <col min="2804" max="2804" width="1.42578125" style="1" customWidth="1"/>
    <col min="2805" max="2805" width="9.5703125" style="1" customWidth="1"/>
    <col min="2806" max="3036" width="9.140625" style="1"/>
    <col min="3037" max="3037" width="3.5703125" style="1" customWidth="1"/>
    <col min="3038" max="3038" width="40.5703125" style="1" customWidth="1"/>
    <col min="3039" max="3039" width="1.85546875" style="1" customWidth="1"/>
    <col min="3040" max="3040" width="1.42578125" style="1" customWidth="1"/>
    <col min="3041" max="3041" width="9.5703125" style="1" customWidth="1"/>
    <col min="3042" max="3042" width="1.42578125" style="1" customWidth="1"/>
    <col min="3043" max="3043" width="9.5703125" style="1" customWidth="1"/>
    <col min="3044" max="3044" width="1.42578125" style="1" customWidth="1"/>
    <col min="3045" max="3045" width="9.5703125" style="1" customWidth="1"/>
    <col min="3046" max="3046" width="1.42578125" style="1" customWidth="1"/>
    <col min="3047" max="3047" width="11.5703125" style="1" bestFit="1" customWidth="1"/>
    <col min="3048" max="3048" width="1.42578125" style="1" customWidth="1"/>
    <col min="3049" max="3049" width="11.5703125" style="1" bestFit="1" customWidth="1"/>
    <col min="3050" max="3050" width="1.42578125" style="1" customWidth="1"/>
    <col min="3051" max="3051" width="9.5703125" style="1" customWidth="1"/>
    <col min="3052" max="3052" width="1.42578125" style="1" customWidth="1"/>
    <col min="3053" max="3053" width="9.5703125" style="1" customWidth="1"/>
    <col min="3054" max="3054" width="1.42578125" style="1" customWidth="1"/>
    <col min="3055" max="3055" width="9.5703125" style="1" customWidth="1"/>
    <col min="3056" max="3056" width="1.42578125" style="1" customWidth="1"/>
    <col min="3057" max="3057" width="9.5703125" style="1" customWidth="1"/>
    <col min="3058" max="3058" width="1.42578125" style="1" customWidth="1"/>
    <col min="3059" max="3059" width="9.5703125" style="1" customWidth="1"/>
    <col min="3060" max="3060" width="1.42578125" style="1" customWidth="1"/>
    <col min="3061" max="3061" width="9.5703125" style="1" customWidth="1"/>
    <col min="3062" max="3292" width="9.140625" style="1"/>
    <col min="3293" max="3293" width="3.5703125" style="1" customWidth="1"/>
    <col min="3294" max="3294" width="40.5703125" style="1" customWidth="1"/>
    <col min="3295" max="3295" width="1.85546875" style="1" customWidth="1"/>
    <col min="3296" max="3296" width="1.42578125" style="1" customWidth="1"/>
    <col min="3297" max="3297" width="9.5703125" style="1" customWidth="1"/>
    <col min="3298" max="3298" width="1.42578125" style="1" customWidth="1"/>
    <col min="3299" max="3299" width="9.5703125" style="1" customWidth="1"/>
    <col min="3300" max="3300" width="1.42578125" style="1" customWidth="1"/>
    <col min="3301" max="3301" width="9.5703125" style="1" customWidth="1"/>
    <col min="3302" max="3302" width="1.42578125" style="1" customWidth="1"/>
    <col min="3303" max="3303" width="11.5703125" style="1" bestFit="1" customWidth="1"/>
    <col min="3304" max="3304" width="1.42578125" style="1" customWidth="1"/>
    <col min="3305" max="3305" width="11.5703125" style="1" bestFit="1" customWidth="1"/>
    <col min="3306" max="3306" width="1.42578125" style="1" customWidth="1"/>
    <col min="3307" max="3307" width="9.5703125" style="1" customWidth="1"/>
    <col min="3308" max="3308" width="1.42578125" style="1" customWidth="1"/>
    <col min="3309" max="3309" width="9.5703125" style="1" customWidth="1"/>
    <col min="3310" max="3310" width="1.42578125" style="1" customWidth="1"/>
    <col min="3311" max="3311" width="9.5703125" style="1" customWidth="1"/>
    <col min="3312" max="3312" width="1.42578125" style="1" customWidth="1"/>
    <col min="3313" max="3313" width="9.5703125" style="1" customWidth="1"/>
    <col min="3314" max="3314" width="1.42578125" style="1" customWidth="1"/>
    <col min="3315" max="3315" width="9.5703125" style="1" customWidth="1"/>
    <col min="3316" max="3316" width="1.42578125" style="1" customWidth="1"/>
    <col min="3317" max="3317" width="9.5703125" style="1" customWidth="1"/>
    <col min="3318" max="3548" width="9.140625" style="1"/>
    <col min="3549" max="3549" width="3.5703125" style="1" customWidth="1"/>
    <col min="3550" max="3550" width="40.5703125" style="1" customWidth="1"/>
    <col min="3551" max="3551" width="1.85546875" style="1" customWidth="1"/>
    <col min="3552" max="3552" width="1.42578125" style="1" customWidth="1"/>
    <col min="3553" max="3553" width="9.5703125" style="1" customWidth="1"/>
    <col min="3554" max="3554" width="1.42578125" style="1" customWidth="1"/>
    <col min="3555" max="3555" width="9.5703125" style="1" customWidth="1"/>
    <col min="3556" max="3556" width="1.42578125" style="1" customWidth="1"/>
    <col min="3557" max="3557" width="9.5703125" style="1" customWidth="1"/>
    <col min="3558" max="3558" width="1.42578125" style="1" customWidth="1"/>
    <col min="3559" max="3559" width="11.5703125" style="1" bestFit="1" customWidth="1"/>
    <col min="3560" max="3560" width="1.42578125" style="1" customWidth="1"/>
    <col min="3561" max="3561" width="11.5703125" style="1" bestFit="1" customWidth="1"/>
    <col min="3562" max="3562" width="1.42578125" style="1" customWidth="1"/>
    <col min="3563" max="3563" width="9.5703125" style="1" customWidth="1"/>
    <col min="3564" max="3564" width="1.42578125" style="1" customWidth="1"/>
    <col min="3565" max="3565" width="9.5703125" style="1" customWidth="1"/>
    <col min="3566" max="3566" width="1.42578125" style="1" customWidth="1"/>
    <col min="3567" max="3567" width="9.5703125" style="1" customWidth="1"/>
    <col min="3568" max="3568" width="1.42578125" style="1" customWidth="1"/>
    <col min="3569" max="3569" width="9.5703125" style="1" customWidth="1"/>
    <col min="3570" max="3570" width="1.42578125" style="1" customWidth="1"/>
    <col min="3571" max="3571" width="9.5703125" style="1" customWidth="1"/>
    <col min="3572" max="3572" width="1.42578125" style="1" customWidth="1"/>
    <col min="3573" max="3573" width="9.5703125" style="1" customWidth="1"/>
    <col min="3574" max="3804" width="9.140625" style="1"/>
    <col min="3805" max="3805" width="3.5703125" style="1" customWidth="1"/>
    <col min="3806" max="3806" width="40.5703125" style="1" customWidth="1"/>
    <col min="3807" max="3807" width="1.85546875" style="1" customWidth="1"/>
    <col min="3808" max="3808" width="1.42578125" style="1" customWidth="1"/>
    <col min="3809" max="3809" width="9.5703125" style="1" customWidth="1"/>
    <col min="3810" max="3810" width="1.42578125" style="1" customWidth="1"/>
    <col min="3811" max="3811" width="9.5703125" style="1" customWidth="1"/>
    <col min="3812" max="3812" width="1.42578125" style="1" customWidth="1"/>
    <col min="3813" max="3813" width="9.5703125" style="1" customWidth="1"/>
    <col min="3814" max="3814" width="1.42578125" style="1" customWidth="1"/>
    <col min="3815" max="3815" width="11.5703125" style="1" bestFit="1" customWidth="1"/>
    <col min="3816" max="3816" width="1.42578125" style="1" customWidth="1"/>
    <col min="3817" max="3817" width="11.5703125" style="1" bestFit="1" customWidth="1"/>
    <col min="3818" max="3818" width="1.42578125" style="1" customWidth="1"/>
    <col min="3819" max="3819" width="9.5703125" style="1" customWidth="1"/>
    <col min="3820" max="3820" width="1.42578125" style="1" customWidth="1"/>
    <col min="3821" max="3821" width="9.5703125" style="1" customWidth="1"/>
    <col min="3822" max="3822" width="1.42578125" style="1" customWidth="1"/>
    <col min="3823" max="3823" width="9.5703125" style="1" customWidth="1"/>
    <col min="3824" max="3824" width="1.42578125" style="1" customWidth="1"/>
    <col min="3825" max="3825" width="9.5703125" style="1" customWidth="1"/>
    <col min="3826" max="3826" width="1.42578125" style="1" customWidth="1"/>
    <col min="3827" max="3827" width="9.5703125" style="1" customWidth="1"/>
    <col min="3828" max="3828" width="1.42578125" style="1" customWidth="1"/>
    <col min="3829" max="3829" width="9.5703125" style="1" customWidth="1"/>
    <col min="3830" max="4060" width="9.140625" style="1"/>
    <col min="4061" max="4061" width="3.5703125" style="1" customWidth="1"/>
    <col min="4062" max="4062" width="40.5703125" style="1" customWidth="1"/>
    <col min="4063" max="4063" width="1.85546875" style="1" customWidth="1"/>
    <col min="4064" max="4064" width="1.42578125" style="1" customWidth="1"/>
    <col min="4065" max="4065" width="9.5703125" style="1" customWidth="1"/>
    <col min="4066" max="4066" width="1.42578125" style="1" customWidth="1"/>
    <col min="4067" max="4067" width="9.5703125" style="1" customWidth="1"/>
    <col min="4068" max="4068" width="1.42578125" style="1" customWidth="1"/>
    <col min="4069" max="4069" width="9.5703125" style="1" customWidth="1"/>
    <col min="4070" max="4070" width="1.42578125" style="1" customWidth="1"/>
    <col min="4071" max="4071" width="11.5703125" style="1" bestFit="1" customWidth="1"/>
    <col min="4072" max="4072" width="1.42578125" style="1" customWidth="1"/>
    <col min="4073" max="4073" width="11.5703125" style="1" bestFit="1" customWidth="1"/>
    <col min="4074" max="4074" width="1.42578125" style="1" customWidth="1"/>
    <col min="4075" max="4075" width="9.5703125" style="1" customWidth="1"/>
    <col min="4076" max="4076" width="1.42578125" style="1" customWidth="1"/>
    <col min="4077" max="4077" width="9.5703125" style="1" customWidth="1"/>
    <col min="4078" max="4078" width="1.42578125" style="1" customWidth="1"/>
    <col min="4079" max="4079" width="9.5703125" style="1" customWidth="1"/>
    <col min="4080" max="4080" width="1.42578125" style="1" customWidth="1"/>
    <col min="4081" max="4081" width="9.5703125" style="1" customWidth="1"/>
    <col min="4082" max="4082" width="1.42578125" style="1" customWidth="1"/>
    <col min="4083" max="4083" width="9.5703125" style="1" customWidth="1"/>
    <col min="4084" max="4084" width="1.42578125" style="1" customWidth="1"/>
    <col min="4085" max="4085" width="9.5703125" style="1" customWidth="1"/>
    <col min="4086" max="4316" width="9.140625" style="1"/>
    <col min="4317" max="4317" width="3.5703125" style="1" customWidth="1"/>
    <col min="4318" max="4318" width="40.5703125" style="1" customWidth="1"/>
    <col min="4319" max="4319" width="1.85546875" style="1" customWidth="1"/>
    <col min="4320" max="4320" width="1.42578125" style="1" customWidth="1"/>
    <col min="4321" max="4321" width="9.5703125" style="1" customWidth="1"/>
    <col min="4322" max="4322" width="1.42578125" style="1" customWidth="1"/>
    <col min="4323" max="4323" width="9.5703125" style="1" customWidth="1"/>
    <col min="4324" max="4324" width="1.42578125" style="1" customWidth="1"/>
    <col min="4325" max="4325" width="9.5703125" style="1" customWidth="1"/>
    <col min="4326" max="4326" width="1.42578125" style="1" customWidth="1"/>
    <col min="4327" max="4327" width="11.5703125" style="1" bestFit="1" customWidth="1"/>
    <col min="4328" max="4328" width="1.42578125" style="1" customWidth="1"/>
    <col min="4329" max="4329" width="11.5703125" style="1" bestFit="1" customWidth="1"/>
    <col min="4330" max="4330" width="1.42578125" style="1" customWidth="1"/>
    <col min="4331" max="4331" width="9.5703125" style="1" customWidth="1"/>
    <col min="4332" max="4332" width="1.42578125" style="1" customWidth="1"/>
    <col min="4333" max="4333" width="9.5703125" style="1" customWidth="1"/>
    <col min="4334" max="4334" width="1.42578125" style="1" customWidth="1"/>
    <col min="4335" max="4335" width="9.5703125" style="1" customWidth="1"/>
    <col min="4336" max="4336" width="1.42578125" style="1" customWidth="1"/>
    <col min="4337" max="4337" width="9.5703125" style="1" customWidth="1"/>
    <col min="4338" max="4338" width="1.42578125" style="1" customWidth="1"/>
    <col min="4339" max="4339" width="9.5703125" style="1" customWidth="1"/>
    <col min="4340" max="4340" width="1.42578125" style="1" customWidth="1"/>
    <col min="4341" max="4341" width="9.5703125" style="1" customWidth="1"/>
    <col min="4342" max="4572" width="9.140625" style="1"/>
    <col min="4573" max="4573" width="3.5703125" style="1" customWidth="1"/>
    <col min="4574" max="4574" width="40.5703125" style="1" customWidth="1"/>
    <col min="4575" max="4575" width="1.85546875" style="1" customWidth="1"/>
    <col min="4576" max="4576" width="1.42578125" style="1" customWidth="1"/>
    <col min="4577" max="4577" width="9.5703125" style="1" customWidth="1"/>
    <col min="4578" max="4578" width="1.42578125" style="1" customWidth="1"/>
    <col min="4579" max="4579" width="9.5703125" style="1" customWidth="1"/>
    <col min="4580" max="4580" width="1.42578125" style="1" customWidth="1"/>
    <col min="4581" max="4581" width="9.5703125" style="1" customWidth="1"/>
    <col min="4582" max="4582" width="1.42578125" style="1" customWidth="1"/>
    <col min="4583" max="4583" width="11.5703125" style="1" bestFit="1" customWidth="1"/>
    <col min="4584" max="4584" width="1.42578125" style="1" customWidth="1"/>
    <col min="4585" max="4585" width="11.5703125" style="1" bestFit="1" customWidth="1"/>
    <col min="4586" max="4586" width="1.42578125" style="1" customWidth="1"/>
    <col min="4587" max="4587" width="9.5703125" style="1" customWidth="1"/>
    <col min="4588" max="4588" width="1.42578125" style="1" customWidth="1"/>
    <col min="4589" max="4589" width="9.5703125" style="1" customWidth="1"/>
    <col min="4590" max="4590" width="1.42578125" style="1" customWidth="1"/>
    <col min="4591" max="4591" width="9.5703125" style="1" customWidth="1"/>
    <col min="4592" max="4592" width="1.42578125" style="1" customWidth="1"/>
    <col min="4593" max="4593" width="9.5703125" style="1" customWidth="1"/>
    <col min="4594" max="4594" width="1.42578125" style="1" customWidth="1"/>
    <col min="4595" max="4595" width="9.5703125" style="1" customWidth="1"/>
    <col min="4596" max="4596" width="1.42578125" style="1" customWidth="1"/>
    <col min="4597" max="4597" width="9.5703125" style="1" customWidth="1"/>
    <col min="4598" max="4828" width="9.140625" style="1"/>
    <col min="4829" max="4829" width="3.5703125" style="1" customWidth="1"/>
    <col min="4830" max="4830" width="40.5703125" style="1" customWidth="1"/>
    <col min="4831" max="4831" width="1.85546875" style="1" customWidth="1"/>
    <col min="4832" max="4832" width="1.42578125" style="1" customWidth="1"/>
    <col min="4833" max="4833" width="9.5703125" style="1" customWidth="1"/>
    <col min="4834" max="4834" width="1.42578125" style="1" customWidth="1"/>
    <col min="4835" max="4835" width="9.5703125" style="1" customWidth="1"/>
    <col min="4836" max="4836" width="1.42578125" style="1" customWidth="1"/>
    <col min="4837" max="4837" width="9.5703125" style="1" customWidth="1"/>
    <col min="4838" max="4838" width="1.42578125" style="1" customWidth="1"/>
    <col min="4839" max="4839" width="11.5703125" style="1" bestFit="1" customWidth="1"/>
    <col min="4840" max="4840" width="1.42578125" style="1" customWidth="1"/>
    <col min="4841" max="4841" width="11.5703125" style="1" bestFit="1" customWidth="1"/>
    <col min="4842" max="4842" width="1.42578125" style="1" customWidth="1"/>
    <col min="4843" max="4843" width="9.5703125" style="1" customWidth="1"/>
    <col min="4844" max="4844" width="1.42578125" style="1" customWidth="1"/>
    <col min="4845" max="4845" width="9.5703125" style="1" customWidth="1"/>
    <col min="4846" max="4846" width="1.42578125" style="1" customWidth="1"/>
    <col min="4847" max="4847" width="9.5703125" style="1" customWidth="1"/>
    <col min="4848" max="4848" width="1.42578125" style="1" customWidth="1"/>
    <col min="4849" max="4849" width="9.5703125" style="1" customWidth="1"/>
    <col min="4850" max="4850" width="1.42578125" style="1" customWidth="1"/>
    <col min="4851" max="4851" width="9.5703125" style="1" customWidth="1"/>
    <col min="4852" max="4852" width="1.42578125" style="1" customWidth="1"/>
    <col min="4853" max="4853" width="9.5703125" style="1" customWidth="1"/>
    <col min="4854" max="5084" width="9.140625" style="1"/>
    <col min="5085" max="5085" width="3.5703125" style="1" customWidth="1"/>
    <col min="5086" max="5086" width="40.5703125" style="1" customWidth="1"/>
    <col min="5087" max="5087" width="1.85546875" style="1" customWidth="1"/>
    <col min="5088" max="5088" width="1.42578125" style="1" customWidth="1"/>
    <col min="5089" max="5089" width="9.5703125" style="1" customWidth="1"/>
    <col min="5090" max="5090" width="1.42578125" style="1" customWidth="1"/>
    <col min="5091" max="5091" width="9.5703125" style="1" customWidth="1"/>
    <col min="5092" max="5092" width="1.42578125" style="1" customWidth="1"/>
    <col min="5093" max="5093" width="9.5703125" style="1" customWidth="1"/>
    <col min="5094" max="5094" width="1.42578125" style="1" customWidth="1"/>
    <col min="5095" max="5095" width="11.5703125" style="1" bestFit="1" customWidth="1"/>
    <col min="5096" max="5096" width="1.42578125" style="1" customWidth="1"/>
    <col min="5097" max="5097" width="11.5703125" style="1" bestFit="1" customWidth="1"/>
    <col min="5098" max="5098" width="1.42578125" style="1" customWidth="1"/>
    <col min="5099" max="5099" width="9.5703125" style="1" customWidth="1"/>
    <col min="5100" max="5100" width="1.42578125" style="1" customWidth="1"/>
    <col min="5101" max="5101" width="9.5703125" style="1" customWidth="1"/>
    <col min="5102" max="5102" width="1.42578125" style="1" customWidth="1"/>
    <col min="5103" max="5103" width="9.5703125" style="1" customWidth="1"/>
    <col min="5104" max="5104" width="1.42578125" style="1" customWidth="1"/>
    <col min="5105" max="5105" width="9.5703125" style="1" customWidth="1"/>
    <col min="5106" max="5106" width="1.42578125" style="1" customWidth="1"/>
    <col min="5107" max="5107" width="9.5703125" style="1" customWidth="1"/>
    <col min="5108" max="5108" width="1.42578125" style="1" customWidth="1"/>
    <col min="5109" max="5109" width="9.5703125" style="1" customWidth="1"/>
    <col min="5110" max="5340" width="9.140625" style="1"/>
    <col min="5341" max="5341" width="3.5703125" style="1" customWidth="1"/>
    <col min="5342" max="5342" width="40.5703125" style="1" customWidth="1"/>
    <col min="5343" max="5343" width="1.85546875" style="1" customWidth="1"/>
    <col min="5344" max="5344" width="1.42578125" style="1" customWidth="1"/>
    <col min="5345" max="5345" width="9.5703125" style="1" customWidth="1"/>
    <col min="5346" max="5346" width="1.42578125" style="1" customWidth="1"/>
    <col min="5347" max="5347" width="9.5703125" style="1" customWidth="1"/>
    <col min="5348" max="5348" width="1.42578125" style="1" customWidth="1"/>
    <col min="5349" max="5349" width="9.5703125" style="1" customWidth="1"/>
    <col min="5350" max="5350" width="1.42578125" style="1" customWidth="1"/>
    <col min="5351" max="5351" width="11.5703125" style="1" bestFit="1" customWidth="1"/>
    <col min="5352" max="5352" width="1.42578125" style="1" customWidth="1"/>
    <col min="5353" max="5353" width="11.5703125" style="1" bestFit="1" customWidth="1"/>
    <col min="5354" max="5354" width="1.42578125" style="1" customWidth="1"/>
    <col min="5355" max="5355" width="9.5703125" style="1" customWidth="1"/>
    <col min="5356" max="5356" width="1.42578125" style="1" customWidth="1"/>
    <col min="5357" max="5357" width="9.5703125" style="1" customWidth="1"/>
    <col min="5358" max="5358" width="1.42578125" style="1" customWidth="1"/>
    <col min="5359" max="5359" width="9.5703125" style="1" customWidth="1"/>
    <col min="5360" max="5360" width="1.42578125" style="1" customWidth="1"/>
    <col min="5361" max="5361" width="9.5703125" style="1" customWidth="1"/>
    <col min="5362" max="5362" width="1.42578125" style="1" customWidth="1"/>
    <col min="5363" max="5363" width="9.5703125" style="1" customWidth="1"/>
    <col min="5364" max="5364" width="1.42578125" style="1" customWidth="1"/>
    <col min="5365" max="5365" width="9.5703125" style="1" customWidth="1"/>
    <col min="5366" max="5596" width="9.140625" style="1"/>
    <col min="5597" max="5597" width="3.5703125" style="1" customWidth="1"/>
    <col min="5598" max="5598" width="40.5703125" style="1" customWidth="1"/>
    <col min="5599" max="5599" width="1.85546875" style="1" customWidth="1"/>
    <col min="5600" max="5600" width="1.42578125" style="1" customWidth="1"/>
    <col min="5601" max="5601" width="9.5703125" style="1" customWidth="1"/>
    <col min="5602" max="5602" width="1.42578125" style="1" customWidth="1"/>
    <col min="5603" max="5603" width="9.5703125" style="1" customWidth="1"/>
    <col min="5604" max="5604" width="1.42578125" style="1" customWidth="1"/>
    <col min="5605" max="5605" width="9.5703125" style="1" customWidth="1"/>
    <col min="5606" max="5606" width="1.42578125" style="1" customWidth="1"/>
    <col min="5607" max="5607" width="11.5703125" style="1" bestFit="1" customWidth="1"/>
    <col min="5608" max="5608" width="1.42578125" style="1" customWidth="1"/>
    <col min="5609" max="5609" width="11.5703125" style="1" bestFit="1" customWidth="1"/>
    <col min="5610" max="5610" width="1.42578125" style="1" customWidth="1"/>
    <col min="5611" max="5611" width="9.5703125" style="1" customWidth="1"/>
    <col min="5612" max="5612" width="1.42578125" style="1" customWidth="1"/>
    <col min="5613" max="5613" width="9.5703125" style="1" customWidth="1"/>
    <col min="5614" max="5614" width="1.42578125" style="1" customWidth="1"/>
    <col min="5615" max="5615" width="9.5703125" style="1" customWidth="1"/>
    <col min="5616" max="5616" width="1.42578125" style="1" customWidth="1"/>
    <col min="5617" max="5617" width="9.5703125" style="1" customWidth="1"/>
    <col min="5618" max="5618" width="1.42578125" style="1" customWidth="1"/>
    <col min="5619" max="5619" width="9.5703125" style="1" customWidth="1"/>
    <col min="5620" max="5620" width="1.42578125" style="1" customWidth="1"/>
    <col min="5621" max="5621" width="9.5703125" style="1" customWidth="1"/>
    <col min="5622" max="5852" width="9.140625" style="1"/>
    <col min="5853" max="5853" width="3.5703125" style="1" customWidth="1"/>
    <col min="5854" max="5854" width="40.5703125" style="1" customWidth="1"/>
    <col min="5855" max="5855" width="1.85546875" style="1" customWidth="1"/>
    <col min="5856" max="5856" width="1.42578125" style="1" customWidth="1"/>
    <col min="5857" max="5857" width="9.5703125" style="1" customWidth="1"/>
    <col min="5858" max="5858" width="1.42578125" style="1" customWidth="1"/>
    <col min="5859" max="5859" width="9.5703125" style="1" customWidth="1"/>
    <col min="5860" max="5860" width="1.42578125" style="1" customWidth="1"/>
    <col min="5861" max="5861" width="9.5703125" style="1" customWidth="1"/>
    <col min="5862" max="5862" width="1.42578125" style="1" customWidth="1"/>
    <col min="5863" max="5863" width="11.5703125" style="1" bestFit="1" customWidth="1"/>
    <col min="5864" max="5864" width="1.42578125" style="1" customWidth="1"/>
    <col min="5865" max="5865" width="11.5703125" style="1" bestFit="1" customWidth="1"/>
    <col min="5866" max="5866" width="1.42578125" style="1" customWidth="1"/>
    <col min="5867" max="5867" width="9.5703125" style="1" customWidth="1"/>
    <col min="5868" max="5868" width="1.42578125" style="1" customWidth="1"/>
    <col min="5869" max="5869" width="9.5703125" style="1" customWidth="1"/>
    <col min="5870" max="5870" width="1.42578125" style="1" customWidth="1"/>
    <col min="5871" max="5871" width="9.5703125" style="1" customWidth="1"/>
    <col min="5872" max="5872" width="1.42578125" style="1" customWidth="1"/>
    <col min="5873" max="5873" width="9.5703125" style="1" customWidth="1"/>
    <col min="5874" max="5874" width="1.42578125" style="1" customWidth="1"/>
    <col min="5875" max="5875" width="9.5703125" style="1" customWidth="1"/>
    <col min="5876" max="5876" width="1.42578125" style="1" customWidth="1"/>
    <col min="5877" max="5877" width="9.5703125" style="1" customWidth="1"/>
    <col min="5878" max="6108" width="9.140625" style="1"/>
    <col min="6109" max="6109" width="3.5703125" style="1" customWidth="1"/>
    <col min="6110" max="6110" width="40.5703125" style="1" customWidth="1"/>
    <col min="6111" max="6111" width="1.85546875" style="1" customWidth="1"/>
    <col min="6112" max="6112" width="1.42578125" style="1" customWidth="1"/>
    <col min="6113" max="6113" width="9.5703125" style="1" customWidth="1"/>
    <col min="6114" max="6114" width="1.42578125" style="1" customWidth="1"/>
    <col min="6115" max="6115" width="9.5703125" style="1" customWidth="1"/>
    <col min="6116" max="6116" width="1.42578125" style="1" customWidth="1"/>
    <col min="6117" max="6117" width="9.5703125" style="1" customWidth="1"/>
    <col min="6118" max="6118" width="1.42578125" style="1" customWidth="1"/>
    <col min="6119" max="6119" width="11.5703125" style="1" bestFit="1" customWidth="1"/>
    <col min="6120" max="6120" width="1.42578125" style="1" customWidth="1"/>
    <col min="6121" max="6121" width="11.5703125" style="1" bestFit="1" customWidth="1"/>
    <col min="6122" max="6122" width="1.42578125" style="1" customWidth="1"/>
    <col min="6123" max="6123" width="9.5703125" style="1" customWidth="1"/>
    <col min="6124" max="6124" width="1.42578125" style="1" customWidth="1"/>
    <col min="6125" max="6125" width="9.5703125" style="1" customWidth="1"/>
    <col min="6126" max="6126" width="1.42578125" style="1" customWidth="1"/>
    <col min="6127" max="6127" width="9.5703125" style="1" customWidth="1"/>
    <col min="6128" max="6128" width="1.42578125" style="1" customWidth="1"/>
    <col min="6129" max="6129" width="9.5703125" style="1" customWidth="1"/>
    <col min="6130" max="6130" width="1.42578125" style="1" customWidth="1"/>
    <col min="6131" max="6131" width="9.5703125" style="1" customWidth="1"/>
    <col min="6132" max="6132" width="1.42578125" style="1" customWidth="1"/>
    <col min="6133" max="6133" width="9.5703125" style="1" customWidth="1"/>
    <col min="6134" max="6364" width="9.140625" style="1"/>
    <col min="6365" max="6365" width="3.5703125" style="1" customWidth="1"/>
    <col min="6366" max="6366" width="40.5703125" style="1" customWidth="1"/>
    <col min="6367" max="6367" width="1.85546875" style="1" customWidth="1"/>
    <col min="6368" max="6368" width="1.42578125" style="1" customWidth="1"/>
    <col min="6369" max="6369" width="9.5703125" style="1" customWidth="1"/>
    <col min="6370" max="6370" width="1.42578125" style="1" customWidth="1"/>
    <col min="6371" max="6371" width="9.5703125" style="1" customWidth="1"/>
    <col min="6372" max="6372" width="1.42578125" style="1" customWidth="1"/>
    <col min="6373" max="6373" width="9.5703125" style="1" customWidth="1"/>
    <col min="6374" max="6374" width="1.42578125" style="1" customWidth="1"/>
    <col min="6375" max="6375" width="11.5703125" style="1" bestFit="1" customWidth="1"/>
    <col min="6376" max="6376" width="1.42578125" style="1" customWidth="1"/>
    <col min="6377" max="6377" width="11.5703125" style="1" bestFit="1" customWidth="1"/>
    <col min="6378" max="6378" width="1.42578125" style="1" customWidth="1"/>
    <col min="6379" max="6379" width="9.5703125" style="1" customWidth="1"/>
    <col min="6380" max="6380" width="1.42578125" style="1" customWidth="1"/>
    <col min="6381" max="6381" width="9.5703125" style="1" customWidth="1"/>
    <col min="6382" max="6382" width="1.42578125" style="1" customWidth="1"/>
    <col min="6383" max="6383" width="9.5703125" style="1" customWidth="1"/>
    <col min="6384" max="6384" width="1.42578125" style="1" customWidth="1"/>
    <col min="6385" max="6385" width="9.5703125" style="1" customWidth="1"/>
    <col min="6386" max="6386" width="1.42578125" style="1" customWidth="1"/>
    <col min="6387" max="6387" width="9.5703125" style="1" customWidth="1"/>
    <col min="6388" max="6388" width="1.42578125" style="1" customWidth="1"/>
    <col min="6389" max="6389" width="9.5703125" style="1" customWidth="1"/>
    <col min="6390" max="6620" width="9.140625" style="1"/>
    <col min="6621" max="6621" width="3.5703125" style="1" customWidth="1"/>
    <col min="6622" max="6622" width="40.5703125" style="1" customWidth="1"/>
    <col min="6623" max="6623" width="1.85546875" style="1" customWidth="1"/>
    <col min="6624" max="6624" width="1.42578125" style="1" customWidth="1"/>
    <col min="6625" max="6625" width="9.5703125" style="1" customWidth="1"/>
    <col min="6626" max="6626" width="1.42578125" style="1" customWidth="1"/>
    <col min="6627" max="6627" width="9.5703125" style="1" customWidth="1"/>
    <col min="6628" max="6628" width="1.42578125" style="1" customWidth="1"/>
    <col min="6629" max="6629" width="9.5703125" style="1" customWidth="1"/>
    <col min="6630" max="6630" width="1.42578125" style="1" customWidth="1"/>
    <col min="6631" max="6631" width="11.5703125" style="1" bestFit="1" customWidth="1"/>
    <col min="6632" max="6632" width="1.42578125" style="1" customWidth="1"/>
    <col min="6633" max="6633" width="11.5703125" style="1" bestFit="1" customWidth="1"/>
    <col min="6634" max="6634" width="1.42578125" style="1" customWidth="1"/>
    <col min="6635" max="6635" width="9.5703125" style="1" customWidth="1"/>
    <col min="6636" max="6636" width="1.42578125" style="1" customWidth="1"/>
    <col min="6637" max="6637" width="9.5703125" style="1" customWidth="1"/>
    <col min="6638" max="6638" width="1.42578125" style="1" customWidth="1"/>
    <col min="6639" max="6639" width="9.5703125" style="1" customWidth="1"/>
    <col min="6640" max="6640" width="1.42578125" style="1" customWidth="1"/>
    <col min="6641" max="6641" width="9.5703125" style="1" customWidth="1"/>
    <col min="6642" max="6642" width="1.42578125" style="1" customWidth="1"/>
    <col min="6643" max="6643" width="9.5703125" style="1" customWidth="1"/>
    <col min="6644" max="6644" width="1.42578125" style="1" customWidth="1"/>
    <col min="6645" max="6645" width="9.5703125" style="1" customWidth="1"/>
    <col min="6646" max="6876" width="9.140625" style="1"/>
    <col min="6877" max="6877" width="3.5703125" style="1" customWidth="1"/>
    <col min="6878" max="6878" width="40.5703125" style="1" customWidth="1"/>
    <col min="6879" max="6879" width="1.85546875" style="1" customWidth="1"/>
    <col min="6880" max="6880" width="1.42578125" style="1" customWidth="1"/>
    <col min="6881" max="6881" width="9.5703125" style="1" customWidth="1"/>
    <col min="6882" max="6882" width="1.42578125" style="1" customWidth="1"/>
    <col min="6883" max="6883" width="9.5703125" style="1" customWidth="1"/>
    <col min="6884" max="6884" width="1.42578125" style="1" customWidth="1"/>
    <col min="6885" max="6885" width="9.5703125" style="1" customWidth="1"/>
    <col min="6886" max="6886" width="1.42578125" style="1" customWidth="1"/>
    <col min="6887" max="6887" width="11.5703125" style="1" bestFit="1" customWidth="1"/>
    <col min="6888" max="6888" width="1.42578125" style="1" customWidth="1"/>
    <col min="6889" max="6889" width="11.5703125" style="1" bestFit="1" customWidth="1"/>
    <col min="6890" max="6890" width="1.42578125" style="1" customWidth="1"/>
    <col min="6891" max="6891" width="9.5703125" style="1" customWidth="1"/>
    <col min="6892" max="6892" width="1.42578125" style="1" customWidth="1"/>
    <col min="6893" max="6893" width="9.5703125" style="1" customWidth="1"/>
    <col min="6894" max="6894" width="1.42578125" style="1" customWidth="1"/>
    <col min="6895" max="6895" width="9.5703125" style="1" customWidth="1"/>
    <col min="6896" max="6896" width="1.42578125" style="1" customWidth="1"/>
    <col min="6897" max="6897" width="9.5703125" style="1" customWidth="1"/>
    <col min="6898" max="6898" width="1.42578125" style="1" customWidth="1"/>
    <col min="6899" max="6899" width="9.5703125" style="1" customWidth="1"/>
    <col min="6900" max="6900" width="1.42578125" style="1" customWidth="1"/>
    <col min="6901" max="6901" width="9.5703125" style="1" customWidth="1"/>
    <col min="6902" max="7132" width="9.140625" style="1"/>
    <col min="7133" max="7133" width="3.5703125" style="1" customWidth="1"/>
    <col min="7134" max="7134" width="40.5703125" style="1" customWidth="1"/>
    <col min="7135" max="7135" width="1.85546875" style="1" customWidth="1"/>
    <col min="7136" max="7136" width="1.42578125" style="1" customWidth="1"/>
    <col min="7137" max="7137" width="9.5703125" style="1" customWidth="1"/>
    <col min="7138" max="7138" width="1.42578125" style="1" customWidth="1"/>
    <col min="7139" max="7139" width="9.5703125" style="1" customWidth="1"/>
    <col min="7140" max="7140" width="1.42578125" style="1" customWidth="1"/>
    <col min="7141" max="7141" width="9.5703125" style="1" customWidth="1"/>
    <col min="7142" max="7142" width="1.42578125" style="1" customWidth="1"/>
    <col min="7143" max="7143" width="11.5703125" style="1" bestFit="1" customWidth="1"/>
    <col min="7144" max="7144" width="1.42578125" style="1" customWidth="1"/>
    <col min="7145" max="7145" width="11.5703125" style="1" bestFit="1" customWidth="1"/>
    <col min="7146" max="7146" width="1.42578125" style="1" customWidth="1"/>
    <col min="7147" max="7147" width="9.5703125" style="1" customWidth="1"/>
    <col min="7148" max="7148" width="1.42578125" style="1" customWidth="1"/>
    <col min="7149" max="7149" width="9.5703125" style="1" customWidth="1"/>
    <col min="7150" max="7150" width="1.42578125" style="1" customWidth="1"/>
    <col min="7151" max="7151" width="9.5703125" style="1" customWidth="1"/>
    <col min="7152" max="7152" width="1.42578125" style="1" customWidth="1"/>
    <col min="7153" max="7153" width="9.5703125" style="1" customWidth="1"/>
    <col min="7154" max="7154" width="1.42578125" style="1" customWidth="1"/>
    <col min="7155" max="7155" width="9.5703125" style="1" customWidth="1"/>
    <col min="7156" max="7156" width="1.42578125" style="1" customWidth="1"/>
    <col min="7157" max="7157" width="9.5703125" style="1" customWidth="1"/>
    <col min="7158" max="7388" width="9.140625" style="1"/>
    <col min="7389" max="7389" width="3.5703125" style="1" customWidth="1"/>
    <col min="7390" max="7390" width="40.5703125" style="1" customWidth="1"/>
    <col min="7391" max="7391" width="1.85546875" style="1" customWidth="1"/>
    <col min="7392" max="7392" width="1.42578125" style="1" customWidth="1"/>
    <col min="7393" max="7393" width="9.5703125" style="1" customWidth="1"/>
    <col min="7394" max="7394" width="1.42578125" style="1" customWidth="1"/>
    <col min="7395" max="7395" width="9.5703125" style="1" customWidth="1"/>
    <col min="7396" max="7396" width="1.42578125" style="1" customWidth="1"/>
    <col min="7397" max="7397" width="9.5703125" style="1" customWidth="1"/>
    <col min="7398" max="7398" width="1.42578125" style="1" customWidth="1"/>
    <col min="7399" max="7399" width="11.5703125" style="1" bestFit="1" customWidth="1"/>
    <col min="7400" max="7400" width="1.42578125" style="1" customWidth="1"/>
    <col min="7401" max="7401" width="11.5703125" style="1" bestFit="1" customWidth="1"/>
    <col min="7402" max="7402" width="1.42578125" style="1" customWidth="1"/>
    <col min="7403" max="7403" width="9.5703125" style="1" customWidth="1"/>
    <col min="7404" max="7404" width="1.42578125" style="1" customWidth="1"/>
    <col min="7405" max="7405" width="9.5703125" style="1" customWidth="1"/>
    <col min="7406" max="7406" width="1.42578125" style="1" customWidth="1"/>
    <col min="7407" max="7407" width="9.5703125" style="1" customWidth="1"/>
    <col min="7408" max="7408" width="1.42578125" style="1" customWidth="1"/>
    <col min="7409" max="7409" width="9.5703125" style="1" customWidth="1"/>
    <col min="7410" max="7410" width="1.42578125" style="1" customWidth="1"/>
    <col min="7411" max="7411" width="9.5703125" style="1" customWidth="1"/>
    <col min="7412" max="7412" width="1.42578125" style="1" customWidth="1"/>
    <col min="7413" max="7413" width="9.5703125" style="1" customWidth="1"/>
    <col min="7414" max="7644" width="9.140625" style="1"/>
    <col min="7645" max="7645" width="3.5703125" style="1" customWidth="1"/>
    <col min="7646" max="7646" width="40.5703125" style="1" customWidth="1"/>
    <col min="7647" max="7647" width="1.85546875" style="1" customWidth="1"/>
    <col min="7648" max="7648" width="1.42578125" style="1" customWidth="1"/>
    <col min="7649" max="7649" width="9.5703125" style="1" customWidth="1"/>
    <col min="7650" max="7650" width="1.42578125" style="1" customWidth="1"/>
    <col min="7651" max="7651" width="9.5703125" style="1" customWidth="1"/>
    <col min="7652" max="7652" width="1.42578125" style="1" customWidth="1"/>
    <col min="7653" max="7653" width="9.5703125" style="1" customWidth="1"/>
    <col min="7654" max="7654" width="1.42578125" style="1" customWidth="1"/>
    <col min="7655" max="7655" width="11.5703125" style="1" bestFit="1" customWidth="1"/>
    <col min="7656" max="7656" width="1.42578125" style="1" customWidth="1"/>
    <col min="7657" max="7657" width="11.5703125" style="1" bestFit="1" customWidth="1"/>
    <col min="7658" max="7658" width="1.42578125" style="1" customWidth="1"/>
    <col min="7659" max="7659" width="9.5703125" style="1" customWidth="1"/>
    <col min="7660" max="7660" width="1.42578125" style="1" customWidth="1"/>
    <col min="7661" max="7661" width="9.5703125" style="1" customWidth="1"/>
    <col min="7662" max="7662" width="1.42578125" style="1" customWidth="1"/>
    <col min="7663" max="7663" width="9.5703125" style="1" customWidth="1"/>
    <col min="7664" max="7664" width="1.42578125" style="1" customWidth="1"/>
    <col min="7665" max="7665" width="9.5703125" style="1" customWidth="1"/>
    <col min="7666" max="7666" width="1.42578125" style="1" customWidth="1"/>
    <col min="7667" max="7667" width="9.5703125" style="1" customWidth="1"/>
    <col min="7668" max="7668" width="1.42578125" style="1" customWidth="1"/>
    <col min="7669" max="7669" width="9.5703125" style="1" customWidth="1"/>
    <col min="7670" max="7900" width="9.140625" style="1"/>
    <col min="7901" max="7901" width="3.5703125" style="1" customWidth="1"/>
    <col min="7902" max="7902" width="40.5703125" style="1" customWidth="1"/>
    <col min="7903" max="7903" width="1.85546875" style="1" customWidth="1"/>
    <col min="7904" max="7904" width="1.42578125" style="1" customWidth="1"/>
    <col min="7905" max="7905" width="9.5703125" style="1" customWidth="1"/>
    <col min="7906" max="7906" width="1.42578125" style="1" customWidth="1"/>
    <col min="7907" max="7907" width="9.5703125" style="1" customWidth="1"/>
    <col min="7908" max="7908" width="1.42578125" style="1" customWidth="1"/>
    <col min="7909" max="7909" width="9.5703125" style="1" customWidth="1"/>
    <col min="7910" max="7910" width="1.42578125" style="1" customWidth="1"/>
    <col min="7911" max="7911" width="11.5703125" style="1" bestFit="1" customWidth="1"/>
    <col min="7912" max="7912" width="1.42578125" style="1" customWidth="1"/>
    <col min="7913" max="7913" width="11.5703125" style="1" bestFit="1" customWidth="1"/>
    <col min="7914" max="7914" width="1.42578125" style="1" customWidth="1"/>
    <col min="7915" max="7915" width="9.5703125" style="1" customWidth="1"/>
    <col min="7916" max="7916" width="1.42578125" style="1" customWidth="1"/>
    <col min="7917" max="7917" width="9.5703125" style="1" customWidth="1"/>
    <col min="7918" max="7918" width="1.42578125" style="1" customWidth="1"/>
    <col min="7919" max="7919" width="9.5703125" style="1" customWidth="1"/>
    <col min="7920" max="7920" width="1.42578125" style="1" customWidth="1"/>
    <col min="7921" max="7921" width="9.5703125" style="1" customWidth="1"/>
    <col min="7922" max="7922" width="1.42578125" style="1" customWidth="1"/>
    <col min="7923" max="7923" width="9.5703125" style="1" customWidth="1"/>
    <col min="7924" max="7924" width="1.42578125" style="1" customWidth="1"/>
    <col min="7925" max="7925" width="9.5703125" style="1" customWidth="1"/>
    <col min="7926" max="8156" width="9.140625" style="1"/>
    <col min="8157" max="8157" width="3.5703125" style="1" customWidth="1"/>
    <col min="8158" max="8158" width="40.5703125" style="1" customWidth="1"/>
    <col min="8159" max="8159" width="1.85546875" style="1" customWidth="1"/>
    <col min="8160" max="8160" width="1.42578125" style="1" customWidth="1"/>
    <col min="8161" max="8161" width="9.5703125" style="1" customWidth="1"/>
    <col min="8162" max="8162" width="1.42578125" style="1" customWidth="1"/>
    <col min="8163" max="8163" width="9.5703125" style="1" customWidth="1"/>
    <col min="8164" max="8164" width="1.42578125" style="1" customWidth="1"/>
    <col min="8165" max="8165" width="9.5703125" style="1" customWidth="1"/>
    <col min="8166" max="8166" width="1.42578125" style="1" customWidth="1"/>
    <col min="8167" max="8167" width="11.5703125" style="1" bestFit="1" customWidth="1"/>
    <col min="8168" max="8168" width="1.42578125" style="1" customWidth="1"/>
    <col min="8169" max="8169" width="11.5703125" style="1" bestFit="1" customWidth="1"/>
    <col min="8170" max="8170" width="1.42578125" style="1" customWidth="1"/>
    <col min="8171" max="8171" width="9.5703125" style="1" customWidth="1"/>
    <col min="8172" max="8172" width="1.42578125" style="1" customWidth="1"/>
    <col min="8173" max="8173" width="9.5703125" style="1" customWidth="1"/>
    <col min="8174" max="8174" width="1.42578125" style="1" customWidth="1"/>
    <col min="8175" max="8175" width="9.5703125" style="1" customWidth="1"/>
    <col min="8176" max="8176" width="1.42578125" style="1" customWidth="1"/>
    <col min="8177" max="8177" width="9.5703125" style="1" customWidth="1"/>
    <col min="8178" max="8178" width="1.42578125" style="1" customWidth="1"/>
    <col min="8179" max="8179" width="9.5703125" style="1" customWidth="1"/>
    <col min="8180" max="8180" width="1.42578125" style="1" customWidth="1"/>
    <col min="8181" max="8181" width="9.5703125" style="1" customWidth="1"/>
    <col min="8182" max="8412" width="9.140625" style="1"/>
    <col min="8413" max="8413" width="3.5703125" style="1" customWidth="1"/>
    <col min="8414" max="8414" width="40.5703125" style="1" customWidth="1"/>
    <col min="8415" max="8415" width="1.85546875" style="1" customWidth="1"/>
    <col min="8416" max="8416" width="1.42578125" style="1" customWidth="1"/>
    <col min="8417" max="8417" width="9.5703125" style="1" customWidth="1"/>
    <col min="8418" max="8418" width="1.42578125" style="1" customWidth="1"/>
    <col min="8419" max="8419" width="9.5703125" style="1" customWidth="1"/>
    <col min="8420" max="8420" width="1.42578125" style="1" customWidth="1"/>
    <col min="8421" max="8421" width="9.5703125" style="1" customWidth="1"/>
    <col min="8422" max="8422" width="1.42578125" style="1" customWidth="1"/>
    <col min="8423" max="8423" width="11.5703125" style="1" bestFit="1" customWidth="1"/>
    <col min="8424" max="8424" width="1.42578125" style="1" customWidth="1"/>
    <col min="8425" max="8425" width="11.5703125" style="1" bestFit="1" customWidth="1"/>
    <col min="8426" max="8426" width="1.42578125" style="1" customWidth="1"/>
    <col min="8427" max="8427" width="9.5703125" style="1" customWidth="1"/>
    <col min="8428" max="8428" width="1.42578125" style="1" customWidth="1"/>
    <col min="8429" max="8429" width="9.5703125" style="1" customWidth="1"/>
    <col min="8430" max="8430" width="1.42578125" style="1" customWidth="1"/>
    <col min="8431" max="8431" width="9.5703125" style="1" customWidth="1"/>
    <col min="8432" max="8432" width="1.42578125" style="1" customWidth="1"/>
    <col min="8433" max="8433" width="9.5703125" style="1" customWidth="1"/>
    <col min="8434" max="8434" width="1.42578125" style="1" customWidth="1"/>
    <col min="8435" max="8435" width="9.5703125" style="1" customWidth="1"/>
    <col min="8436" max="8436" width="1.42578125" style="1" customWidth="1"/>
    <col min="8437" max="8437" width="9.5703125" style="1" customWidth="1"/>
    <col min="8438" max="8668" width="9.140625" style="1"/>
    <col min="8669" max="8669" width="3.5703125" style="1" customWidth="1"/>
    <col min="8670" max="8670" width="40.5703125" style="1" customWidth="1"/>
    <col min="8671" max="8671" width="1.85546875" style="1" customWidth="1"/>
    <col min="8672" max="8672" width="1.42578125" style="1" customWidth="1"/>
    <col min="8673" max="8673" width="9.5703125" style="1" customWidth="1"/>
    <col min="8674" max="8674" width="1.42578125" style="1" customWidth="1"/>
    <col min="8675" max="8675" width="9.5703125" style="1" customWidth="1"/>
    <col min="8676" max="8676" width="1.42578125" style="1" customWidth="1"/>
    <col min="8677" max="8677" width="9.5703125" style="1" customWidth="1"/>
    <col min="8678" max="8678" width="1.42578125" style="1" customWidth="1"/>
    <col min="8679" max="8679" width="11.5703125" style="1" bestFit="1" customWidth="1"/>
    <col min="8680" max="8680" width="1.42578125" style="1" customWidth="1"/>
    <col min="8681" max="8681" width="11.5703125" style="1" bestFit="1" customWidth="1"/>
    <col min="8682" max="8682" width="1.42578125" style="1" customWidth="1"/>
    <col min="8683" max="8683" width="9.5703125" style="1" customWidth="1"/>
    <col min="8684" max="8684" width="1.42578125" style="1" customWidth="1"/>
    <col min="8685" max="8685" width="9.5703125" style="1" customWidth="1"/>
    <col min="8686" max="8686" width="1.42578125" style="1" customWidth="1"/>
    <col min="8687" max="8687" width="9.5703125" style="1" customWidth="1"/>
    <col min="8688" max="8688" width="1.42578125" style="1" customWidth="1"/>
    <col min="8689" max="8689" width="9.5703125" style="1" customWidth="1"/>
    <col min="8690" max="8690" width="1.42578125" style="1" customWidth="1"/>
    <col min="8691" max="8691" width="9.5703125" style="1" customWidth="1"/>
    <col min="8692" max="8692" width="1.42578125" style="1" customWidth="1"/>
    <col min="8693" max="8693" width="9.5703125" style="1" customWidth="1"/>
    <col min="8694" max="8924" width="9.140625" style="1"/>
    <col min="8925" max="8925" width="3.5703125" style="1" customWidth="1"/>
    <col min="8926" max="8926" width="40.5703125" style="1" customWidth="1"/>
    <col min="8927" max="8927" width="1.85546875" style="1" customWidth="1"/>
    <col min="8928" max="8928" width="1.42578125" style="1" customWidth="1"/>
    <col min="8929" max="8929" width="9.5703125" style="1" customWidth="1"/>
    <col min="8930" max="8930" width="1.42578125" style="1" customWidth="1"/>
    <col min="8931" max="8931" width="9.5703125" style="1" customWidth="1"/>
    <col min="8932" max="8932" width="1.42578125" style="1" customWidth="1"/>
    <col min="8933" max="8933" width="9.5703125" style="1" customWidth="1"/>
    <col min="8934" max="8934" width="1.42578125" style="1" customWidth="1"/>
    <col min="8935" max="8935" width="11.5703125" style="1" bestFit="1" customWidth="1"/>
    <col min="8936" max="8936" width="1.42578125" style="1" customWidth="1"/>
    <col min="8937" max="8937" width="11.5703125" style="1" bestFit="1" customWidth="1"/>
    <col min="8938" max="8938" width="1.42578125" style="1" customWidth="1"/>
    <col min="8939" max="8939" width="9.5703125" style="1" customWidth="1"/>
    <col min="8940" max="8940" width="1.42578125" style="1" customWidth="1"/>
    <col min="8941" max="8941" width="9.5703125" style="1" customWidth="1"/>
    <col min="8942" max="8942" width="1.42578125" style="1" customWidth="1"/>
    <col min="8943" max="8943" width="9.5703125" style="1" customWidth="1"/>
    <col min="8944" max="8944" width="1.42578125" style="1" customWidth="1"/>
    <col min="8945" max="8945" width="9.5703125" style="1" customWidth="1"/>
    <col min="8946" max="8946" width="1.42578125" style="1" customWidth="1"/>
    <col min="8947" max="8947" width="9.5703125" style="1" customWidth="1"/>
    <col min="8948" max="8948" width="1.42578125" style="1" customWidth="1"/>
    <col min="8949" max="8949" width="9.5703125" style="1" customWidth="1"/>
    <col min="8950" max="9180" width="9.140625" style="1"/>
    <col min="9181" max="9181" width="3.5703125" style="1" customWidth="1"/>
    <col min="9182" max="9182" width="40.5703125" style="1" customWidth="1"/>
    <col min="9183" max="9183" width="1.85546875" style="1" customWidth="1"/>
    <col min="9184" max="9184" width="1.42578125" style="1" customWidth="1"/>
    <col min="9185" max="9185" width="9.5703125" style="1" customWidth="1"/>
    <col min="9186" max="9186" width="1.42578125" style="1" customWidth="1"/>
    <col min="9187" max="9187" width="9.5703125" style="1" customWidth="1"/>
    <col min="9188" max="9188" width="1.42578125" style="1" customWidth="1"/>
    <col min="9189" max="9189" width="9.5703125" style="1" customWidth="1"/>
    <col min="9190" max="9190" width="1.42578125" style="1" customWidth="1"/>
    <col min="9191" max="9191" width="11.5703125" style="1" bestFit="1" customWidth="1"/>
    <col min="9192" max="9192" width="1.42578125" style="1" customWidth="1"/>
    <col min="9193" max="9193" width="11.5703125" style="1" bestFit="1" customWidth="1"/>
    <col min="9194" max="9194" width="1.42578125" style="1" customWidth="1"/>
    <col min="9195" max="9195" width="9.5703125" style="1" customWidth="1"/>
    <col min="9196" max="9196" width="1.42578125" style="1" customWidth="1"/>
    <col min="9197" max="9197" width="9.5703125" style="1" customWidth="1"/>
    <col min="9198" max="9198" width="1.42578125" style="1" customWidth="1"/>
    <col min="9199" max="9199" width="9.5703125" style="1" customWidth="1"/>
    <col min="9200" max="9200" width="1.42578125" style="1" customWidth="1"/>
    <col min="9201" max="9201" width="9.5703125" style="1" customWidth="1"/>
    <col min="9202" max="9202" width="1.42578125" style="1" customWidth="1"/>
    <col min="9203" max="9203" width="9.5703125" style="1" customWidth="1"/>
    <col min="9204" max="9204" width="1.42578125" style="1" customWidth="1"/>
    <col min="9205" max="9205" width="9.5703125" style="1" customWidth="1"/>
    <col min="9206" max="9436" width="9.140625" style="1"/>
    <col min="9437" max="9437" width="3.5703125" style="1" customWidth="1"/>
    <col min="9438" max="9438" width="40.5703125" style="1" customWidth="1"/>
    <col min="9439" max="9439" width="1.85546875" style="1" customWidth="1"/>
    <col min="9440" max="9440" width="1.42578125" style="1" customWidth="1"/>
    <col min="9441" max="9441" width="9.5703125" style="1" customWidth="1"/>
    <col min="9442" max="9442" width="1.42578125" style="1" customWidth="1"/>
    <col min="9443" max="9443" width="9.5703125" style="1" customWidth="1"/>
    <col min="9444" max="9444" width="1.42578125" style="1" customWidth="1"/>
    <col min="9445" max="9445" width="9.5703125" style="1" customWidth="1"/>
    <col min="9446" max="9446" width="1.42578125" style="1" customWidth="1"/>
    <col min="9447" max="9447" width="11.5703125" style="1" bestFit="1" customWidth="1"/>
    <col min="9448" max="9448" width="1.42578125" style="1" customWidth="1"/>
    <col min="9449" max="9449" width="11.5703125" style="1" bestFit="1" customWidth="1"/>
    <col min="9450" max="9450" width="1.42578125" style="1" customWidth="1"/>
    <col min="9451" max="9451" width="9.5703125" style="1" customWidth="1"/>
    <col min="9452" max="9452" width="1.42578125" style="1" customWidth="1"/>
    <col min="9453" max="9453" width="9.5703125" style="1" customWidth="1"/>
    <col min="9454" max="9454" width="1.42578125" style="1" customWidth="1"/>
    <col min="9455" max="9455" width="9.5703125" style="1" customWidth="1"/>
    <col min="9456" max="9456" width="1.42578125" style="1" customWidth="1"/>
    <col min="9457" max="9457" width="9.5703125" style="1" customWidth="1"/>
    <col min="9458" max="9458" width="1.42578125" style="1" customWidth="1"/>
    <col min="9459" max="9459" width="9.5703125" style="1" customWidth="1"/>
    <col min="9460" max="9460" width="1.42578125" style="1" customWidth="1"/>
    <col min="9461" max="9461" width="9.5703125" style="1" customWidth="1"/>
    <col min="9462" max="9692" width="9.140625" style="1"/>
    <col min="9693" max="9693" width="3.5703125" style="1" customWidth="1"/>
    <col min="9694" max="9694" width="40.5703125" style="1" customWidth="1"/>
    <col min="9695" max="9695" width="1.85546875" style="1" customWidth="1"/>
    <col min="9696" max="9696" width="1.42578125" style="1" customWidth="1"/>
    <col min="9697" max="9697" width="9.5703125" style="1" customWidth="1"/>
    <col min="9698" max="9698" width="1.42578125" style="1" customWidth="1"/>
    <col min="9699" max="9699" width="9.5703125" style="1" customWidth="1"/>
    <col min="9700" max="9700" width="1.42578125" style="1" customWidth="1"/>
    <col min="9701" max="9701" width="9.5703125" style="1" customWidth="1"/>
    <col min="9702" max="9702" width="1.42578125" style="1" customWidth="1"/>
    <col min="9703" max="9703" width="11.5703125" style="1" bestFit="1" customWidth="1"/>
    <col min="9704" max="9704" width="1.42578125" style="1" customWidth="1"/>
    <col min="9705" max="9705" width="11.5703125" style="1" bestFit="1" customWidth="1"/>
    <col min="9706" max="9706" width="1.42578125" style="1" customWidth="1"/>
    <col min="9707" max="9707" width="9.5703125" style="1" customWidth="1"/>
    <col min="9708" max="9708" width="1.42578125" style="1" customWidth="1"/>
    <col min="9709" max="9709" width="9.5703125" style="1" customWidth="1"/>
    <col min="9710" max="9710" width="1.42578125" style="1" customWidth="1"/>
    <col min="9711" max="9711" width="9.5703125" style="1" customWidth="1"/>
    <col min="9712" max="9712" width="1.42578125" style="1" customWidth="1"/>
    <col min="9713" max="9713" width="9.5703125" style="1" customWidth="1"/>
    <col min="9714" max="9714" width="1.42578125" style="1" customWidth="1"/>
    <col min="9715" max="9715" width="9.5703125" style="1" customWidth="1"/>
    <col min="9716" max="9716" width="1.42578125" style="1" customWidth="1"/>
    <col min="9717" max="9717" width="9.5703125" style="1" customWidth="1"/>
    <col min="9718" max="9948" width="9.140625" style="1"/>
    <col min="9949" max="9949" width="3.5703125" style="1" customWidth="1"/>
    <col min="9950" max="9950" width="40.5703125" style="1" customWidth="1"/>
    <col min="9951" max="9951" width="1.85546875" style="1" customWidth="1"/>
    <col min="9952" max="9952" width="1.42578125" style="1" customWidth="1"/>
    <col min="9953" max="9953" width="9.5703125" style="1" customWidth="1"/>
    <col min="9954" max="9954" width="1.42578125" style="1" customWidth="1"/>
    <col min="9955" max="9955" width="9.5703125" style="1" customWidth="1"/>
    <col min="9956" max="9956" width="1.42578125" style="1" customWidth="1"/>
    <col min="9957" max="9957" width="9.5703125" style="1" customWidth="1"/>
    <col min="9958" max="9958" width="1.42578125" style="1" customWidth="1"/>
    <col min="9959" max="9959" width="11.5703125" style="1" bestFit="1" customWidth="1"/>
    <col min="9960" max="9960" width="1.42578125" style="1" customWidth="1"/>
    <col min="9961" max="9961" width="11.5703125" style="1" bestFit="1" customWidth="1"/>
    <col min="9962" max="9962" width="1.42578125" style="1" customWidth="1"/>
    <col min="9963" max="9963" width="9.5703125" style="1" customWidth="1"/>
    <col min="9964" max="9964" width="1.42578125" style="1" customWidth="1"/>
    <col min="9965" max="9965" width="9.5703125" style="1" customWidth="1"/>
    <col min="9966" max="9966" width="1.42578125" style="1" customWidth="1"/>
    <col min="9967" max="9967" width="9.5703125" style="1" customWidth="1"/>
    <col min="9968" max="9968" width="1.42578125" style="1" customWidth="1"/>
    <col min="9969" max="9969" width="9.5703125" style="1" customWidth="1"/>
    <col min="9970" max="9970" width="1.42578125" style="1" customWidth="1"/>
    <col min="9971" max="9971" width="9.5703125" style="1" customWidth="1"/>
    <col min="9972" max="9972" width="1.42578125" style="1" customWidth="1"/>
    <col min="9973" max="9973" width="9.5703125" style="1" customWidth="1"/>
    <col min="9974" max="10204" width="9.140625" style="1"/>
    <col min="10205" max="10205" width="3.5703125" style="1" customWidth="1"/>
    <col min="10206" max="10206" width="40.5703125" style="1" customWidth="1"/>
    <col min="10207" max="10207" width="1.85546875" style="1" customWidth="1"/>
    <col min="10208" max="10208" width="1.42578125" style="1" customWidth="1"/>
    <col min="10209" max="10209" width="9.5703125" style="1" customWidth="1"/>
    <col min="10210" max="10210" width="1.42578125" style="1" customWidth="1"/>
    <col min="10211" max="10211" width="9.5703125" style="1" customWidth="1"/>
    <col min="10212" max="10212" width="1.42578125" style="1" customWidth="1"/>
    <col min="10213" max="10213" width="9.5703125" style="1" customWidth="1"/>
    <col min="10214" max="10214" width="1.42578125" style="1" customWidth="1"/>
    <col min="10215" max="10215" width="11.5703125" style="1" bestFit="1" customWidth="1"/>
    <col min="10216" max="10216" width="1.42578125" style="1" customWidth="1"/>
    <col min="10217" max="10217" width="11.5703125" style="1" bestFit="1" customWidth="1"/>
    <col min="10218" max="10218" width="1.42578125" style="1" customWidth="1"/>
    <col min="10219" max="10219" width="9.5703125" style="1" customWidth="1"/>
    <col min="10220" max="10220" width="1.42578125" style="1" customWidth="1"/>
    <col min="10221" max="10221" width="9.5703125" style="1" customWidth="1"/>
    <col min="10222" max="10222" width="1.42578125" style="1" customWidth="1"/>
    <col min="10223" max="10223" width="9.5703125" style="1" customWidth="1"/>
    <col min="10224" max="10224" width="1.42578125" style="1" customWidth="1"/>
    <col min="10225" max="10225" width="9.5703125" style="1" customWidth="1"/>
    <col min="10226" max="10226" width="1.42578125" style="1" customWidth="1"/>
    <col min="10227" max="10227" width="9.5703125" style="1" customWidth="1"/>
    <col min="10228" max="10228" width="1.42578125" style="1" customWidth="1"/>
    <col min="10229" max="10229" width="9.5703125" style="1" customWidth="1"/>
    <col min="10230" max="10460" width="9.140625" style="1"/>
    <col min="10461" max="10461" width="3.5703125" style="1" customWidth="1"/>
    <col min="10462" max="10462" width="40.5703125" style="1" customWidth="1"/>
    <col min="10463" max="10463" width="1.85546875" style="1" customWidth="1"/>
    <col min="10464" max="10464" width="1.42578125" style="1" customWidth="1"/>
    <col min="10465" max="10465" width="9.5703125" style="1" customWidth="1"/>
    <col min="10466" max="10466" width="1.42578125" style="1" customWidth="1"/>
    <col min="10467" max="10467" width="9.5703125" style="1" customWidth="1"/>
    <col min="10468" max="10468" width="1.42578125" style="1" customWidth="1"/>
    <col min="10469" max="10469" width="9.5703125" style="1" customWidth="1"/>
    <col min="10470" max="10470" width="1.42578125" style="1" customWidth="1"/>
    <col min="10471" max="10471" width="11.5703125" style="1" bestFit="1" customWidth="1"/>
    <col min="10472" max="10472" width="1.42578125" style="1" customWidth="1"/>
    <col min="10473" max="10473" width="11.5703125" style="1" bestFit="1" customWidth="1"/>
    <col min="10474" max="10474" width="1.42578125" style="1" customWidth="1"/>
    <col min="10475" max="10475" width="9.5703125" style="1" customWidth="1"/>
    <col min="10476" max="10476" width="1.42578125" style="1" customWidth="1"/>
    <col min="10477" max="10477" width="9.5703125" style="1" customWidth="1"/>
    <col min="10478" max="10478" width="1.42578125" style="1" customWidth="1"/>
    <col min="10479" max="10479" width="9.5703125" style="1" customWidth="1"/>
    <col min="10480" max="10480" width="1.42578125" style="1" customWidth="1"/>
    <col min="10481" max="10481" width="9.5703125" style="1" customWidth="1"/>
    <col min="10482" max="10482" width="1.42578125" style="1" customWidth="1"/>
    <col min="10483" max="10483" width="9.5703125" style="1" customWidth="1"/>
    <col min="10484" max="10484" width="1.42578125" style="1" customWidth="1"/>
    <col min="10485" max="10485" width="9.5703125" style="1" customWidth="1"/>
    <col min="10486" max="10716" width="9.140625" style="1"/>
    <col min="10717" max="10717" width="3.5703125" style="1" customWidth="1"/>
    <col min="10718" max="10718" width="40.5703125" style="1" customWidth="1"/>
    <col min="10719" max="10719" width="1.85546875" style="1" customWidth="1"/>
    <col min="10720" max="10720" width="1.42578125" style="1" customWidth="1"/>
    <col min="10721" max="10721" width="9.5703125" style="1" customWidth="1"/>
    <col min="10722" max="10722" width="1.42578125" style="1" customWidth="1"/>
    <col min="10723" max="10723" width="9.5703125" style="1" customWidth="1"/>
    <col min="10724" max="10724" width="1.42578125" style="1" customWidth="1"/>
    <col min="10725" max="10725" width="9.5703125" style="1" customWidth="1"/>
    <col min="10726" max="10726" width="1.42578125" style="1" customWidth="1"/>
    <col min="10727" max="10727" width="11.5703125" style="1" bestFit="1" customWidth="1"/>
    <col min="10728" max="10728" width="1.42578125" style="1" customWidth="1"/>
    <col min="10729" max="10729" width="11.5703125" style="1" bestFit="1" customWidth="1"/>
    <col min="10730" max="10730" width="1.42578125" style="1" customWidth="1"/>
    <col min="10731" max="10731" width="9.5703125" style="1" customWidth="1"/>
    <col min="10732" max="10732" width="1.42578125" style="1" customWidth="1"/>
    <col min="10733" max="10733" width="9.5703125" style="1" customWidth="1"/>
    <col min="10734" max="10734" width="1.42578125" style="1" customWidth="1"/>
    <col min="10735" max="10735" width="9.5703125" style="1" customWidth="1"/>
    <col min="10736" max="10736" width="1.42578125" style="1" customWidth="1"/>
    <col min="10737" max="10737" width="9.5703125" style="1" customWidth="1"/>
    <col min="10738" max="10738" width="1.42578125" style="1" customWidth="1"/>
    <col min="10739" max="10739" width="9.5703125" style="1" customWidth="1"/>
    <col min="10740" max="10740" width="1.42578125" style="1" customWidth="1"/>
    <col min="10741" max="10741" width="9.5703125" style="1" customWidth="1"/>
    <col min="10742" max="10972" width="9.140625" style="1"/>
    <col min="10973" max="10973" width="3.5703125" style="1" customWidth="1"/>
    <col min="10974" max="10974" width="40.5703125" style="1" customWidth="1"/>
    <col min="10975" max="10975" width="1.85546875" style="1" customWidth="1"/>
    <col min="10976" max="10976" width="1.42578125" style="1" customWidth="1"/>
    <col min="10977" max="10977" width="9.5703125" style="1" customWidth="1"/>
    <col min="10978" max="10978" width="1.42578125" style="1" customWidth="1"/>
    <col min="10979" max="10979" width="9.5703125" style="1" customWidth="1"/>
    <col min="10980" max="10980" width="1.42578125" style="1" customWidth="1"/>
    <col min="10981" max="10981" width="9.5703125" style="1" customWidth="1"/>
    <col min="10982" max="10982" width="1.42578125" style="1" customWidth="1"/>
    <col min="10983" max="10983" width="11.5703125" style="1" bestFit="1" customWidth="1"/>
    <col min="10984" max="10984" width="1.42578125" style="1" customWidth="1"/>
    <col min="10985" max="10985" width="11.5703125" style="1" bestFit="1" customWidth="1"/>
    <col min="10986" max="10986" width="1.42578125" style="1" customWidth="1"/>
    <col min="10987" max="10987" width="9.5703125" style="1" customWidth="1"/>
    <col min="10988" max="10988" width="1.42578125" style="1" customWidth="1"/>
    <col min="10989" max="10989" width="9.5703125" style="1" customWidth="1"/>
    <col min="10990" max="10990" width="1.42578125" style="1" customWidth="1"/>
    <col min="10991" max="10991" width="9.5703125" style="1" customWidth="1"/>
    <col min="10992" max="10992" width="1.42578125" style="1" customWidth="1"/>
    <col min="10993" max="10993" width="9.5703125" style="1" customWidth="1"/>
    <col min="10994" max="10994" width="1.42578125" style="1" customWidth="1"/>
    <col min="10995" max="10995" width="9.5703125" style="1" customWidth="1"/>
    <col min="10996" max="10996" width="1.42578125" style="1" customWidth="1"/>
    <col min="10997" max="10997" width="9.5703125" style="1" customWidth="1"/>
    <col min="10998" max="11228" width="9.140625" style="1"/>
    <col min="11229" max="11229" width="3.5703125" style="1" customWidth="1"/>
    <col min="11230" max="11230" width="40.5703125" style="1" customWidth="1"/>
    <col min="11231" max="11231" width="1.85546875" style="1" customWidth="1"/>
    <col min="11232" max="11232" width="1.42578125" style="1" customWidth="1"/>
    <col min="11233" max="11233" width="9.5703125" style="1" customWidth="1"/>
    <col min="11234" max="11234" width="1.42578125" style="1" customWidth="1"/>
    <col min="11235" max="11235" width="9.5703125" style="1" customWidth="1"/>
    <col min="11236" max="11236" width="1.42578125" style="1" customWidth="1"/>
    <col min="11237" max="11237" width="9.5703125" style="1" customWidth="1"/>
    <col min="11238" max="11238" width="1.42578125" style="1" customWidth="1"/>
    <col min="11239" max="11239" width="11.5703125" style="1" bestFit="1" customWidth="1"/>
    <col min="11240" max="11240" width="1.42578125" style="1" customWidth="1"/>
    <col min="11241" max="11241" width="11.5703125" style="1" bestFit="1" customWidth="1"/>
    <col min="11242" max="11242" width="1.42578125" style="1" customWidth="1"/>
    <col min="11243" max="11243" width="9.5703125" style="1" customWidth="1"/>
    <col min="11244" max="11244" width="1.42578125" style="1" customWidth="1"/>
    <col min="11245" max="11245" width="9.5703125" style="1" customWidth="1"/>
    <col min="11246" max="11246" width="1.42578125" style="1" customWidth="1"/>
    <col min="11247" max="11247" width="9.5703125" style="1" customWidth="1"/>
    <col min="11248" max="11248" width="1.42578125" style="1" customWidth="1"/>
    <col min="11249" max="11249" width="9.5703125" style="1" customWidth="1"/>
    <col min="11250" max="11250" width="1.42578125" style="1" customWidth="1"/>
    <col min="11251" max="11251" width="9.5703125" style="1" customWidth="1"/>
    <col min="11252" max="11252" width="1.42578125" style="1" customWidth="1"/>
    <col min="11253" max="11253" width="9.5703125" style="1" customWidth="1"/>
    <col min="11254" max="11484" width="9.140625" style="1"/>
    <col min="11485" max="11485" width="3.5703125" style="1" customWidth="1"/>
    <col min="11486" max="11486" width="40.5703125" style="1" customWidth="1"/>
    <col min="11487" max="11487" width="1.85546875" style="1" customWidth="1"/>
    <col min="11488" max="11488" width="1.42578125" style="1" customWidth="1"/>
    <col min="11489" max="11489" width="9.5703125" style="1" customWidth="1"/>
    <col min="11490" max="11490" width="1.42578125" style="1" customWidth="1"/>
    <col min="11491" max="11491" width="9.5703125" style="1" customWidth="1"/>
    <col min="11492" max="11492" width="1.42578125" style="1" customWidth="1"/>
    <col min="11493" max="11493" width="9.5703125" style="1" customWidth="1"/>
    <col min="11494" max="11494" width="1.42578125" style="1" customWidth="1"/>
    <col min="11495" max="11495" width="11.5703125" style="1" bestFit="1" customWidth="1"/>
    <col min="11496" max="11496" width="1.42578125" style="1" customWidth="1"/>
    <col min="11497" max="11497" width="11.5703125" style="1" bestFit="1" customWidth="1"/>
    <col min="11498" max="11498" width="1.42578125" style="1" customWidth="1"/>
    <col min="11499" max="11499" width="9.5703125" style="1" customWidth="1"/>
    <col min="11500" max="11500" width="1.42578125" style="1" customWidth="1"/>
    <col min="11501" max="11501" width="9.5703125" style="1" customWidth="1"/>
    <col min="11502" max="11502" width="1.42578125" style="1" customWidth="1"/>
    <col min="11503" max="11503" width="9.5703125" style="1" customWidth="1"/>
    <col min="11504" max="11504" width="1.42578125" style="1" customWidth="1"/>
    <col min="11505" max="11505" width="9.5703125" style="1" customWidth="1"/>
    <col min="11506" max="11506" width="1.42578125" style="1" customWidth="1"/>
    <col min="11507" max="11507" width="9.5703125" style="1" customWidth="1"/>
    <col min="11508" max="11508" width="1.42578125" style="1" customWidth="1"/>
    <col min="11509" max="11509" width="9.5703125" style="1" customWidth="1"/>
    <col min="11510" max="11740" width="9.140625" style="1"/>
    <col min="11741" max="11741" width="3.5703125" style="1" customWidth="1"/>
    <col min="11742" max="11742" width="40.5703125" style="1" customWidth="1"/>
    <col min="11743" max="11743" width="1.85546875" style="1" customWidth="1"/>
    <col min="11744" max="11744" width="1.42578125" style="1" customWidth="1"/>
    <col min="11745" max="11745" width="9.5703125" style="1" customWidth="1"/>
    <col min="11746" max="11746" width="1.42578125" style="1" customWidth="1"/>
    <col min="11747" max="11747" width="9.5703125" style="1" customWidth="1"/>
    <col min="11748" max="11748" width="1.42578125" style="1" customWidth="1"/>
    <col min="11749" max="11749" width="9.5703125" style="1" customWidth="1"/>
    <col min="11750" max="11750" width="1.42578125" style="1" customWidth="1"/>
    <col min="11751" max="11751" width="11.5703125" style="1" bestFit="1" customWidth="1"/>
    <col min="11752" max="11752" width="1.42578125" style="1" customWidth="1"/>
    <col min="11753" max="11753" width="11.5703125" style="1" bestFit="1" customWidth="1"/>
    <col min="11754" max="11754" width="1.42578125" style="1" customWidth="1"/>
    <col min="11755" max="11755" width="9.5703125" style="1" customWidth="1"/>
    <col min="11756" max="11756" width="1.42578125" style="1" customWidth="1"/>
    <col min="11757" max="11757" width="9.5703125" style="1" customWidth="1"/>
    <col min="11758" max="11758" width="1.42578125" style="1" customWidth="1"/>
    <col min="11759" max="11759" width="9.5703125" style="1" customWidth="1"/>
    <col min="11760" max="11760" width="1.42578125" style="1" customWidth="1"/>
    <col min="11761" max="11761" width="9.5703125" style="1" customWidth="1"/>
    <col min="11762" max="11762" width="1.42578125" style="1" customWidth="1"/>
    <col min="11763" max="11763" width="9.5703125" style="1" customWidth="1"/>
    <col min="11764" max="11764" width="1.42578125" style="1" customWidth="1"/>
    <col min="11765" max="11765" width="9.5703125" style="1" customWidth="1"/>
    <col min="11766" max="11996" width="9.140625" style="1"/>
    <col min="11997" max="11997" width="3.5703125" style="1" customWidth="1"/>
    <col min="11998" max="11998" width="40.5703125" style="1" customWidth="1"/>
    <col min="11999" max="11999" width="1.85546875" style="1" customWidth="1"/>
    <col min="12000" max="12000" width="1.42578125" style="1" customWidth="1"/>
    <col min="12001" max="12001" width="9.5703125" style="1" customWidth="1"/>
    <col min="12002" max="12002" width="1.42578125" style="1" customWidth="1"/>
    <col min="12003" max="12003" width="9.5703125" style="1" customWidth="1"/>
    <col min="12004" max="12004" width="1.42578125" style="1" customWidth="1"/>
    <col min="12005" max="12005" width="9.5703125" style="1" customWidth="1"/>
    <col min="12006" max="12006" width="1.42578125" style="1" customWidth="1"/>
    <col min="12007" max="12007" width="11.5703125" style="1" bestFit="1" customWidth="1"/>
    <col min="12008" max="12008" width="1.42578125" style="1" customWidth="1"/>
    <col min="12009" max="12009" width="11.5703125" style="1" bestFit="1" customWidth="1"/>
    <col min="12010" max="12010" width="1.42578125" style="1" customWidth="1"/>
    <col min="12011" max="12011" width="9.5703125" style="1" customWidth="1"/>
    <col min="12012" max="12012" width="1.42578125" style="1" customWidth="1"/>
    <col min="12013" max="12013" width="9.5703125" style="1" customWidth="1"/>
    <col min="12014" max="12014" width="1.42578125" style="1" customWidth="1"/>
    <col min="12015" max="12015" width="9.5703125" style="1" customWidth="1"/>
    <col min="12016" max="12016" width="1.42578125" style="1" customWidth="1"/>
    <col min="12017" max="12017" width="9.5703125" style="1" customWidth="1"/>
    <col min="12018" max="12018" width="1.42578125" style="1" customWidth="1"/>
    <col min="12019" max="12019" width="9.5703125" style="1" customWidth="1"/>
    <col min="12020" max="12020" width="1.42578125" style="1" customWidth="1"/>
    <col min="12021" max="12021" width="9.5703125" style="1" customWidth="1"/>
    <col min="12022" max="12252" width="9.140625" style="1"/>
    <col min="12253" max="12253" width="3.5703125" style="1" customWidth="1"/>
    <col min="12254" max="12254" width="40.5703125" style="1" customWidth="1"/>
    <col min="12255" max="12255" width="1.85546875" style="1" customWidth="1"/>
    <col min="12256" max="12256" width="1.42578125" style="1" customWidth="1"/>
    <col min="12257" max="12257" width="9.5703125" style="1" customWidth="1"/>
    <col min="12258" max="12258" width="1.42578125" style="1" customWidth="1"/>
    <col min="12259" max="12259" width="9.5703125" style="1" customWidth="1"/>
    <col min="12260" max="12260" width="1.42578125" style="1" customWidth="1"/>
    <col min="12261" max="12261" width="9.5703125" style="1" customWidth="1"/>
    <col min="12262" max="12262" width="1.42578125" style="1" customWidth="1"/>
    <col min="12263" max="12263" width="11.5703125" style="1" bestFit="1" customWidth="1"/>
    <col min="12264" max="12264" width="1.42578125" style="1" customWidth="1"/>
    <col min="12265" max="12265" width="11.5703125" style="1" bestFit="1" customWidth="1"/>
    <col min="12266" max="12266" width="1.42578125" style="1" customWidth="1"/>
    <col min="12267" max="12267" width="9.5703125" style="1" customWidth="1"/>
    <col min="12268" max="12268" width="1.42578125" style="1" customWidth="1"/>
    <col min="12269" max="12269" width="9.5703125" style="1" customWidth="1"/>
    <col min="12270" max="12270" width="1.42578125" style="1" customWidth="1"/>
    <col min="12271" max="12271" width="9.5703125" style="1" customWidth="1"/>
    <col min="12272" max="12272" width="1.42578125" style="1" customWidth="1"/>
    <col min="12273" max="12273" width="9.5703125" style="1" customWidth="1"/>
    <col min="12274" max="12274" width="1.42578125" style="1" customWidth="1"/>
    <col min="12275" max="12275" width="9.5703125" style="1" customWidth="1"/>
    <col min="12276" max="12276" width="1.42578125" style="1" customWidth="1"/>
    <col min="12277" max="12277" width="9.5703125" style="1" customWidth="1"/>
    <col min="12278" max="12508" width="9.140625" style="1"/>
    <col min="12509" max="12509" width="3.5703125" style="1" customWidth="1"/>
    <col min="12510" max="12510" width="40.5703125" style="1" customWidth="1"/>
    <col min="12511" max="12511" width="1.85546875" style="1" customWidth="1"/>
    <col min="12512" max="12512" width="1.42578125" style="1" customWidth="1"/>
    <col min="12513" max="12513" width="9.5703125" style="1" customWidth="1"/>
    <col min="12514" max="12514" width="1.42578125" style="1" customWidth="1"/>
    <col min="12515" max="12515" width="9.5703125" style="1" customWidth="1"/>
    <col min="12516" max="12516" width="1.42578125" style="1" customWidth="1"/>
    <col min="12517" max="12517" width="9.5703125" style="1" customWidth="1"/>
    <col min="12518" max="12518" width="1.42578125" style="1" customWidth="1"/>
    <col min="12519" max="12519" width="11.5703125" style="1" bestFit="1" customWidth="1"/>
    <col min="12520" max="12520" width="1.42578125" style="1" customWidth="1"/>
    <col min="12521" max="12521" width="11.5703125" style="1" bestFit="1" customWidth="1"/>
    <col min="12522" max="12522" width="1.42578125" style="1" customWidth="1"/>
    <col min="12523" max="12523" width="9.5703125" style="1" customWidth="1"/>
    <col min="12524" max="12524" width="1.42578125" style="1" customWidth="1"/>
    <col min="12525" max="12525" width="9.5703125" style="1" customWidth="1"/>
    <col min="12526" max="12526" width="1.42578125" style="1" customWidth="1"/>
    <col min="12527" max="12527" width="9.5703125" style="1" customWidth="1"/>
    <col min="12528" max="12528" width="1.42578125" style="1" customWidth="1"/>
    <col min="12529" max="12529" width="9.5703125" style="1" customWidth="1"/>
    <col min="12530" max="12530" width="1.42578125" style="1" customWidth="1"/>
    <col min="12531" max="12531" width="9.5703125" style="1" customWidth="1"/>
    <col min="12532" max="12532" width="1.42578125" style="1" customWidth="1"/>
    <col min="12533" max="12533" width="9.5703125" style="1" customWidth="1"/>
    <col min="12534" max="12764" width="9.140625" style="1"/>
    <col min="12765" max="12765" width="3.5703125" style="1" customWidth="1"/>
    <col min="12766" max="12766" width="40.5703125" style="1" customWidth="1"/>
    <col min="12767" max="12767" width="1.85546875" style="1" customWidth="1"/>
    <col min="12768" max="12768" width="1.42578125" style="1" customWidth="1"/>
    <col min="12769" max="12769" width="9.5703125" style="1" customWidth="1"/>
    <col min="12770" max="12770" width="1.42578125" style="1" customWidth="1"/>
    <col min="12771" max="12771" width="9.5703125" style="1" customWidth="1"/>
    <col min="12772" max="12772" width="1.42578125" style="1" customWidth="1"/>
    <col min="12773" max="12773" width="9.5703125" style="1" customWidth="1"/>
    <col min="12774" max="12774" width="1.42578125" style="1" customWidth="1"/>
    <col min="12775" max="12775" width="11.5703125" style="1" bestFit="1" customWidth="1"/>
    <col min="12776" max="12776" width="1.42578125" style="1" customWidth="1"/>
    <col min="12777" max="12777" width="11.5703125" style="1" bestFit="1" customWidth="1"/>
    <col min="12778" max="12778" width="1.42578125" style="1" customWidth="1"/>
    <col min="12779" max="12779" width="9.5703125" style="1" customWidth="1"/>
    <col min="12780" max="12780" width="1.42578125" style="1" customWidth="1"/>
    <col min="12781" max="12781" width="9.5703125" style="1" customWidth="1"/>
    <col min="12782" max="12782" width="1.42578125" style="1" customWidth="1"/>
    <col min="12783" max="12783" width="9.5703125" style="1" customWidth="1"/>
    <col min="12784" max="12784" width="1.42578125" style="1" customWidth="1"/>
    <col min="12785" max="12785" width="9.5703125" style="1" customWidth="1"/>
    <col min="12786" max="12786" width="1.42578125" style="1" customWidth="1"/>
    <col min="12787" max="12787" width="9.5703125" style="1" customWidth="1"/>
    <col min="12788" max="12788" width="1.42578125" style="1" customWidth="1"/>
    <col min="12789" max="12789" width="9.5703125" style="1" customWidth="1"/>
    <col min="12790" max="13020" width="9.140625" style="1"/>
    <col min="13021" max="13021" width="3.5703125" style="1" customWidth="1"/>
    <col min="13022" max="13022" width="40.5703125" style="1" customWidth="1"/>
    <col min="13023" max="13023" width="1.85546875" style="1" customWidth="1"/>
    <col min="13024" max="13024" width="1.42578125" style="1" customWidth="1"/>
    <col min="13025" max="13025" width="9.5703125" style="1" customWidth="1"/>
    <col min="13026" max="13026" width="1.42578125" style="1" customWidth="1"/>
    <col min="13027" max="13027" width="9.5703125" style="1" customWidth="1"/>
    <col min="13028" max="13028" width="1.42578125" style="1" customWidth="1"/>
    <col min="13029" max="13029" width="9.5703125" style="1" customWidth="1"/>
    <col min="13030" max="13030" width="1.42578125" style="1" customWidth="1"/>
    <col min="13031" max="13031" width="11.5703125" style="1" bestFit="1" customWidth="1"/>
    <col min="13032" max="13032" width="1.42578125" style="1" customWidth="1"/>
    <col min="13033" max="13033" width="11.5703125" style="1" bestFit="1" customWidth="1"/>
    <col min="13034" max="13034" width="1.42578125" style="1" customWidth="1"/>
    <col min="13035" max="13035" width="9.5703125" style="1" customWidth="1"/>
    <col min="13036" max="13036" width="1.42578125" style="1" customWidth="1"/>
    <col min="13037" max="13037" width="9.5703125" style="1" customWidth="1"/>
    <col min="13038" max="13038" width="1.42578125" style="1" customWidth="1"/>
    <col min="13039" max="13039" width="9.5703125" style="1" customWidth="1"/>
    <col min="13040" max="13040" width="1.42578125" style="1" customWidth="1"/>
    <col min="13041" max="13041" width="9.5703125" style="1" customWidth="1"/>
    <col min="13042" max="13042" width="1.42578125" style="1" customWidth="1"/>
    <col min="13043" max="13043" width="9.5703125" style="1" customWidth="1"/>
    <col min="13044" max="13044" width="1.42578125" style="1" customWidth="1"/>
    <col min="13045" max="13045" width="9.5703125" style="1" customWidth="1"/>
    <col min="13046" max="13276" width="9.140625" style="1"/>
    <col min="13277" max="13277" width="3.5703125" style="1" customWidth="1"/>
    <col min="13278" max="13278" width="40.5703125" style="1" customWidth="1"/>
    <col min="13279" max="13279" width="1.85546875" style="1" customWidth="1"/>
    <col min="13280" max="13280" width="1.42578125" style="1" customWidth="1"/>
    <col min="13281" max="13281" width="9.5703125" style="1" customWidth="1"/>
    <col min="13282" max="13282" width="1.42578125" style="1" customWidth="1"/>
    <col min="13283" max="13283" width="9.5703125" style="1" customWidth="1"/>
    <col min="13284" max="13284" width="1.42578125" style="1" customWidth="1"/>
    <col min="13285" max="13285" width="9.5703125" style="1" customWidth="1"/>
    <col min="13286" max="13286" width="1.42578125" style="1" customWidth="1"/>
    <col min="13287" max="13287" width="11.5703125" style="1" bestFit="1" customWidth="1"/>
    <col min="13288" max="13288" width="1.42578125" style="1" customWidth="1"/>
    <col min="13289" max="13289" width="11.5703125" style="1" bestFit="1" customWidth="1"/>
    <col min="13290" max="13290" width="1.42578125" style="1" customWidth="1"/>
    <col min="13291" max="13291" width="9.5703125" style="1" customWidth="1"/>
    <col min="13292" max="13292" width="1.42578125" style="1" customWidth="1"/>
    <col min="13293" max="13293" width="9.5703125" style="1" customWidth="1"/>
    <col min="13294" max="13294" width="1.42578125" style="1" customWidth="1"/>
    <col min="13295" max="13295" width="9.5703125" style="1" customWidth="1"/>
    <col min="13296" max="13296" width="1.42578125" style="1" customWidth="1"/>
    <col min="13297" max="13297" width="9.5703125" style="1" customWidth="1"/>
    <col min="13298" max="13298" width="1.42578125" style="1" customWidth="1"/>
    <col min="13299" max="13299" width="9.5703125" style="1" customWidth="1"/>
    <col min="13300" max="13300" width="1.42578125" style="1" customWidth="1"/>
    <col min="13301" max="13301" width="9.5703125" style="1" customWidth="1"/>
    <col min="13302" max="13532" width="9.140625" style="1"/>
    <col min="13533" max="13533" width="3.5703125" style="1" customWidth="1"/>
    <col min="13534" max="13534" width="40.5703125" style="1" customWidth="1"/>
    <col min="13535" max="13535" width="1.85546875" style="1" customWidth="1"/>
    <col min="13536" max="13536" width="1.42578125" style="1" customWidth="1"/>
    <col min="13537" max="13537" width="9.5703125" style="1" customWidth="1"/>
    <col min="13538" max="13538" width="1.42578125" style="1" customWidth="1"/>
    <col min="13539" max="13539" width="9.5703125" style="1" customWidth="1"/>
    <col min="13540" max="13540" width="1.42578125" style="1" customWidth="1"/>
    <col min="13541" max="13541" width="9.5703125" style="1" customWidth="1"/>
    <col min="13542" max="13542" width="1.42578125" style="1" customWidth="1"/>
    <col min="13543" max="13543" width="11.5703125" style="1" bestFit="1" customWidth="1"/>
    <col min="13544" max="13544" width="1.42578125" style="1" customWidth="1"/>
    <col min="13545" max="13545" width="11.5703125" style="1" bestFit="1" customWidth="1"/>
    <col min="13546" max="13546" width="1.42578125" style="1" customWidth="1"/>
    <col min="13547" max="13547" width="9.5703125" style="1" customWidth="1"/>
    <col min="13548" max="13548" width="1.42578125" style="1" customWidth="1"/>
    <col min="13549" max="13549" width="9.5703125" style="1" customWidth="1"/>
    <col min="13550" max="13550" width="1.42578125" style="1" customWidth="1"/>
    <col min="13551" max="13551" width="9.5703125" style="1" customWidth="1"/>
    <col min="13552" max="13552" width="1.42578125" style="1" customWidth="1"/>
    <col min="13553" max="13553" width="9.5703125" style="1" customWidth="1"/>
    <col min="13554" max="13554" width="1.42578125" style="1" customWidth="1"/>
    <col min="13555" max="13555" width="9.5703125" style="1" customWidth="1"/>
    <col min="13556" max="13556" width="1.42578125" style="1" customWidth="1"/>
    <col min="13557" max="13557" width="9.5703125" style="1" customWidth="1"/>
    <col min="13558" max="13788" width="9.140625" style="1"/>
    <col min="13789" max="13789" width="3.5703125" style="1" customWidth="1"/>
    <col min="13790" max="13790" width="40.5703125" style="1" customWidth="1"/>
    <col min="13791" max="13791" width="1.85546875" style="1" customWidth="1"/>
    <col min="13792" max="13792" width="1.42578125" style="1" customWidth="1"/>
    <col min="13793" max="13793" width="9.5703125" style="1" customWidth="1"/>
    <col min="13794" max="13794" width="1.42578125" style="1" customWidth="1"/>
    <col min="13795" max="13795" width="9.5703125" style="1" customWidth="1"/>
    <col min="13796" max="13796" width="1.42578125" style="1" customWidth="1"/>
    <col min="13797" max="13797" width="9.5703125" style="1" customWidth="1"/>
    <col min="13798" max="13798" width="1.42578125" style="1" customWidth="1"/>
    <col min="13799" max="13799" width="11.5703125" style="1" bestFit="1" customWidth="1"/>
    <col min="13800" max="13800" width="1.42578125" style="1" customWidth="1"/>
    <col min="13801" max="13801" width="11.5703125" style="1" bestFit="1" customWidth="1"/>
    <col min="13802" max="13802" width="1.42578125" style="1" customWidth="1"/>
    <col min="13803" max="13803" width="9.5703125" style="1" customWidth="1"/>
    <col min="13804" max="13804" width="1.42578125" style="1" customWidth="1"/>
    <col min="13805" max="13805" width="9.5703125" style="1" customWidth="1"/>
    <col min="13806" max="13806" width="1.42578125" style="1" customWidth="1"/>
    <col min="13807" max="13807" width="9.5703125" style="1" customWidth="1"/>
    <col min="13808" max="13808" width="1.42578125" style="1" customWidth="1"/>
    <col min="13809" max="13809" width="9.5703125" style="1" customWidth="1"/>
    <col min="13810" max="13810" width="1.42578125" style="1" customWidth="1"/>
    <col min="13811" max="13811" width="9.5703125" style="1" customWidth="1"/>
    <col min="13812" max="13812" width="1.42578125" style="1" customWidth="1"/>
    <col min="13813" max="13813" width="9.5703125" style="1" customWidth="1"/>
    <col min="13814" max="14044" width="9.140625" style="1"/>
    <col min="14045" max="14045" width="3.5703125" style="1" customWidth="1"/>
    <col min="14046" max="14046" width="40.5703125" style="1" customWidth="1"/>
    <col min="14047" max="14047" width="1.85546875" style="1" customWidth="1"/>
    <col min="14048" max="14048" width="1.42578125" style="1" customWidth="1"/>
    <col min="14049" max="14049" width="9.5703125" style="1" customWidth="1"/>
    <col min="14050" max="14050" width="1.42578125" style="1" customWidth="1"/>
    <col min="14051" max="14051" width="9.5703125" style="1" customWidth="1"/>
    <col min="14052" max="14052" width="1.42578125" style="1" customWidth="1"/>
    <col min="14053" max="14053" width="9.5703125" style="1" customWidth="1"/>
    <col min="14054" max="14054" width="1.42578125" style="1" customWidth="1"/>
    <col min="14055" max="14055" width="11.5703125" style="1" bestFit="1" customWidth="1"/>
    <col min="14056" max="14056" width="1.42578125" style="1" customWidth="1"/>
    <col min="14057" max="14057" width="11.5703125" style="1" bestFit="1" customWidth="1"/>
    <col min="14058" max="14058" width="1.42578125" style="1" customWidth="1"/>
    <col min="14059" max="14059" width="9.5703125" style="1" customWidth="1"/>
    <col min="14060" max="14060" width="1.42578125" style="1" customWidth="1"/>
    <col min="14061" max="14061" width="9.5703125" style="1" customWidth="1"/>
    <col min="14062" max="14062" width="1.42578125" style="1" customWidth="1"/>
    <col min="14063" max="14063" width="9.5703125" style="1" customWidth="1"/>
    <col min="14064" max="14064" width="1.42578125" style="1" customWidth="1"/>
    <col min="14065" max="14065" width="9.5703125" style="1" customWidth="1"/>
    <col min="14066" max="14066" width="1.42578125" style="1" customWidth="1"/>
    <col min="14067" max="14067" width="9.5703125" style="1" customWidth="1"/>
    <col min="14068" max="14068" width="1.42578125" style="1" customWidth="1"/>
    <col min="14069" max="14069" width="9.5703125" style="1" customWidth="1"/>
    <col min="14070" max="14300" width="9.140625" style="1"/>
    <col min="14301" max="14301" width="3.5703125" style="1" customWidth="1"/>
    <col min="14302" max="14302" width="40.5703125" style="1" customWidth="1"/>
    <col min="14303" max="14303" width="1.85546875" style="1" customWidth="1"/>
    <col min="14304" max="14304" width="1.42578125" style="1" customWidth="1"/>
    <col min="14305" max="14305" width="9.5703125" style="1" customWidth="1"/>
    <col min="14306" max="14306" width="1.42578125" style="1" customWidth="1"/>
    <col min="14307" max="14307" width="9.5703125" style="1" customWidth="1"/>
    <col min="14308" max="14308" width="1.42578125" style="1" customWidth="1"/>
    <col min="14309" max="14309" width="9.5703125" style="1" customWidth="1"/>
    <col min="14310" max="14310" width="1.42578125" style="1" customWidth="1"/>
    <col min="14311" max="14311" width="11.5703125" style="1" bestFit="1" customWidth="1"/>
    <col min="14312" max="14312" width="1.42578125" style="1" customWidth="1"/>
    <col min="14313" max="14313" width="11.5703125" style="1" bestFit="1" customWidth="1"/>
    <col min="14314" max="14314" width="1.42578125" style="1" customWidth="1"/>
    <col min="14315" max="14315" width="9.5703125" style="1" customWidth="1"/>
    <col min="14316" max="14316" width="1.42578125" style="1" customWidth="1"/>
    <col min="14317" max="14317" width="9.5703125" style="1" customWidth="1"/>
    <col min="14318" max="14318" width="1.42578125" style="1" customWidth="1"/>
    <col min="14319" max="14319" width="9.5703125" style="1" customWidth="1"/>
    <col min="14320" max="14320" width="1.42578125" style="1" customWidth="1"/>
    <col min="14321" max="14321" width="9.5703125" style="1" customWidth="1"/>
    <col min="14322" max="14322" width="1.42578125" style="1" customWidth="1"/>
    <col min="14323" max="14323" width="9.5703125" style="1" customWidth="1"/>
    <col min="14324" max="14324" width="1.42578125" style="1" customWidth="1"/>
    <col min="14325" max="14325" width="9.5703125" style="1" customWidth="1"/>
    <col min="14326" max="14556" width="9.140625" style="1"/>
    <col min="14557" max="14557" width="3.5703125" style="1" customWidth="1"/>
    <col min="14558" max="14558" width="40.5703125" style="1" customWidth="1"/>
    <col min="14559" max="14559" width="1.85546875" style="1" customWidth="1"/>
    <col min="14560" max="14560" width="1.42578125" style="1" customWidth="1"/>
    <col min="14561" max="14561" width="9.5703125" style="1" customWidth="1"/>
    <col min="14562" max="14562" width="1.42578125" style="1" customWidth="1"/>
    <col min="14563" max="14563" width="9.5703125" style="1" customWidth="1"/>
    <col min="14564" max="14564" width="1.42578125" style="1" customWidth="1"/>
    <col min="14565" max="14565" width="9.5703125" style="1" customWidth="1"/>
    <col min="14566" max="14566" width="1.42578125" style="1" customWidth="1"/>
    <col min="14567" max="14567" width="11.5703125" style="1" bestFit="1" customWidth="1"/>
    <col min="14568" max="14568" width="1.42578125" style="1" customWidth="1"/>
    <col min="14569" max="14569" width="11.5703125" style="1" bestFit="1" customWidth="1"/>
    <col min="14570" max="14570" width="1.42578125" style="1" customWidth="1"/>
    <col min="14571" max="14571" width="9.5703125" style="1" customWidth="1"/>
    <col min="14572" max="14572" width="1.42578125" style="1" customWidth="1"/>
    <col min="14573" max="14573" width="9.5703125" style="1" customWidth="1"/>
    <col min="14574" max="14574" width="1.42578125" style="1" customWidth="1"/>
    <col min="14575" max="14575" width="9.5703125" style="1" customWidth="1"/>
    <col min="14576" max="14576" width="1.42578125" style="1" customWidth="1"/>
    <col min="14577" max="14577" width="9.5703125" style="1" customWidth="1"/>
    <col min="14578" max="14578" width="1.42578125" style="1" customWidth="1"/>
    <col min="14579" max="14579" width="9.5703125" style="1" customWidth="1"/>
    <col min="14580" max="14580" width="1.42578125" style="1" customWidth="1"/>
    <col min="14581" max="14581" width="9.5703125" style="1" customWidth="1"/>
    <col min="14582" max="14812" width="9.140625" style="1"/>
    <col min="14813" max="14813" width="3.5703125" style="1" customWidth="1"/>
    <col min="14814" max="14814" width="40.5703125" style="1" customWidth="1"/>
    <col min="14815" max="14815" width="1.85546875" style="1" customWidth="1"/>
    <col min="14816" max="14816" width="1.42578125" style="1" customWidth="1"/>
    <col min="14817" max="14817" width="9.5703125" style="1" customWidth="1"/>
    <col min="14818" max="14818" width="1.42578125" style="1" customWidth="1"/>
    <col min="14819" max="14819" width="9.5703125" style="1" customWidth="1"/>
    <col min="14820" max="14820" width="1.42578125" style="1" customWidth="1"/>
    <col min="14821" max="14821" width="9.5703125" style="1" customWidth="1"/>
    <col min="14822" max="14822" width="1.42578125" style="1" customWidth="1"/>
    <col min="14823" max="14823" width="11.5703125" style="1" bestFit="1" customWidth="1"/>
    <col min="14824" max="14824" width="1.42578125" style="1" customWidth="1"/>
    <col min="14825" max="14825" width="11.5703125" style="1" bestFit="1" customWidth="1"/>
    <col min="14826" max="14826" width="1.42578125" style="1" customWidth="1"/>
    <col min="14827" max="14827" width="9.5703125" style="1" customWidth="1"/>
    <col min="14828" max="14828" width="1.42578125" style="1" customWidth="1"/>
    <col min="14829" max="14829" width="9.5703125" style="1" customWidth="1"/>
    <col min="14830" max="14830" width="1.42578125" style="1" customWidth="1"/>
    <col min="14831" max="14831" width="9.5703125" style="1" customWidth="1"/>
    <col min="14832" max="14832" width="1.42578125" style="1" customWidth="1"/>
    <col min="14833" max="14833" width="9.5703125" style="1" customWidth="1"/>
    <col min="14834" max="14834" width="1.42578125" style="1" customWidth="1"/>
    <col min="14835" max="14835" width="9.5703125" style="1" customWidth="1"/>
    <col min="14836" max="14836" width="1.42578125" style="1" customWidth="1"/>
    <col min="14837" max="14837" width="9.5703125" style="1" customWidth="1"/>
    <col min="14838" max="15068" width="9.140625" style="1"/>
    <col min="15069" max="15069" width="3.5703125" style="1" customWidth="1"/>
    <col min="15070" max="15070" width="40.5703125" style="1" customWidth="1"/>
    <col min="15071" max="15071" width="1.85546875" style="1" customWidth="1"/>
    <col min="15072" max="15072" width="1.42578125" style="1" customWidth="1"/>
    <col min="15073" max="15073" width="9.5703125" style="1" customWidth="1"/>
    <col min="15074" max="15074" width="1.42578125" style="1" customWidth="1"/>
    <col min="15075" max="15075" width="9.5703125" style="1" customWidth="1"/>
    <col min="15076" max="15076" width="1.42578125" style="1" customWidth="1"/>
    <col min="15077" max="15077" width="9.5703125" style="1" customWidth="1"/>
    <col min="15078" max="15078" width="1.42578125" style="1" customWidth="1"/>
    <col min="15079" max="15079" width="11.5703125" style="1" bestFit="1" customWidth="1"/>
    <col min="15080" max="15080" width="1.42578125" style="1" customWidth="1"/>
    <col min="15081" max="15081" width="11.5703125" style="1" bestFit="1" customWidth="1"/>
    <col min="15082" max="15082" width="1.42578125" style="1" customWidth="1"/>
    <col min="15083" max="15083" width="9.5703125" style="1" customWidth="1"/>
    <col min="15084" max="15084" width="1.42578125" style="1" customWidth="1"/>
    <col min="15085" max="15085" width="9.5703125" style="1" customWidth="1"/>
    <col min="15086" max="15086" width="1.42578125" style="1" customWidth="1"/>
    <col min="15087" max="15087" width="9.5703125" style="1" customWidth="1"/>
    <col min="15088" max="15088" width="1.42578125" style="1" customWidth="1"/>
    <col min="15089" max="15089" width="9.5703125" style="1" customWidth="1"/>
    <col min="15090" max="15090" width="1.42578125" style="1" customWidth="1"/>
    <col min="15091" max="15091" width="9.5703125" style="1" customWidth="1"/>
    <col min="15092" max="15092" width="1.42578125" style="1" customWidth="1"/>
    <col min="15093" max="15093" width="9.5703125" style="1" customWidth="1"/>
    <col min="15094" max="15324" width="9.140625" style="1"/>
    <col min="15325" max="15325" width="3.5703125" style="1" customWidth="1"/>
    <col min="15326" max="15326" width="40.5703125" style="1" customWidth="1"/>
    <col min="15327" max="15327" width="1.85546875" style="1" customWidth="1"/>
    <col min="15328" max="15328" width="1.42578125" style="1" customWidth="1"/>
    <col min="15329" max="15329" width="9.5703125" style="1" customWidth="1"/>
    <col min="15330" max="15330" width="1.42578125" style="1" customWidth="1"/>
    <col min="15331" max="15331" width="9.5703125" style="1" customWidth="1"/>
    <col min="15332" max="15332" width="1.42578125" style="1" customWidth="1"/>
    <col min="15333" max="15333" width="9.5703125" style="1" customWidth="1"/>
    <col min="15334" max="15334" width="1.42578125" style="1" customWidth="1"/>
    <col min="15335" max="15335" width="11.5703125" style="1" bestFit="1" customWidth="1"/>
    <col min="15336" max="15336" width="1.42578125" style="1" customWidth="1"/>
    <col min="15337" max="15337" width="11.5703125" style="1" bestFit="1" customWidth="1"/>
    <col min="15338" max="15338" width="1.42578125" style="1" customWidth="1"/>
    <col min="15339" max="15339" width="9.5703125" style="1" customWidth="1"/>
    <col min="15340" max="15340" width="1.42578125" style="1" customWidth="1"/>
    <col min="15341" max="15341" width="9.5703125" style="1" customWidth="1"/>
    <col min="15342" max="15342" width="1.42578125" style="1" customWidth="1"/>
    <col min="15343" max="15343" width="9.5703125" style="1" customWidth="1"/>
    <col min="15344" max="15344" width="1.42578125" style="1" customWidth="1"/>
    <col min="15345" max="15345" width="9.5703125" style="1" customWidth="1"/>
    <col min="15346" max="15346" width="1.42578125" style="1" customWidth="1"/>
    <col min="15347" max="15347" width="9.5703125" style="1" customWidth="1"/>
    <col min="15348" max="15348" width="1.42578125" style="1" customWidth="1"/>
    <col min="15349" max="15349" width="9.5703125" style="1" customWidth="1"/>
    <col min="15350" max="15580" width="9.140625" style="1"/>
    <col min="15581" max="15581" width="3.5703125" style="1" customWidth="1"/>
    <col min="15582" max="15582" width="40.5703125" style="1" customWidth="1"/>
    <col min="15583" max="15583" width="1.85546875" style="1" customWidth="1"/>
    <col min="15584" max="15584" width="1.42578125" style="1" customWidth="1"/>
    <col min="15585" max="15585" width="9.5703125" style="1" customWidth="1"/>
    <col min="15586" max="15586" width="1.42578125" style="1" customWidth="1"/>
    <col min="15587" max="15587" width="9.5703125" style="1" customWidth="1"/>
    <col min="15588" max="15588" width="1.42578125" style="1" customWidth="1"/>
    <col min="15589" max="15589" width="9.5703125" style="1" customWidth="1"/>
    <col min="15590" max="15590" width="1.42578125" style="1" customWidth="1"/>
    <col min="15591" max="15591" width="11.5703125" style="1" bestFit="1" customWidth="1"/>
    <col min="15592" max="15592" width="1.42578125" style="1" customWidth="1"/>
    <col min="15593" max="15593" width="11.5703125" style="1" bestFit="1" customWidth="1"/>
    <col min="15594" max="15594" width="1.42578125" style="1" customWidth="1"/>
    <col min="15595" max="15595" width="9.5703125" style="1" customWidth="1"/>
    <col min="15596" max="15596" width="1.42578125" style="1" customWidth="1"/>
    <col min="15597" max="15597" width="9.5703125" style="1" customWidth="1"/>
    <col min="15598" max="15598" width="1.42578125" style="1" customWidth="1"/>
    <col min="15599" max="15599" width="9.5703125" style="1" customWidth="1"/>
    <col min="15600" max="15600" width="1.42578125" style="1" customWidth="1"/>
    <col min="15601" max="15601" width="9.5703125" style="1" customWidth="1"/>
    <col min="15602" max="15602" width="1.42578125" style="1" customWidth="1"/>
    <col min="15603" max="15603" width="9.5703125" style="1" customWidth="1"/>
    <col min="15604" max="15604" width="1.42578125" style="1" customWidth="1"/>
    <col min="15605" max="15605" width="9.5703125" style="1" customWidth="1"/>
    <col min="15606" max="15836" width="9.140625" style="1"/>
    <col min="15837" max="15837" width="3.5703125" style="1" customWidth="1"/>
    <col min="15838" max="15838" width="40.5703125" style="1" customWidth="1"/>
    <col min="15839" max="15839" width="1.85546875" style="1" customWidth="1"/>
    <col min="15840" max="15840" width="1.42578125" style="1" customWidth="1"/>
    <col min="15841" max="15841" width="9.5703125" style="1" customWidth="1"/>
    <col min="15842" max="15842" width="1.42578125" style="1" customWidth="1"/>
    <col min="15843" max="15843" width="9.5703125" style="1" customWidth="1"/>
    <col min="15844" max="15844" width="1.42578125" style="1" customWidth="1"/>
    <col min="15845" max="15845" width="9.5703125" style="1" customWidth="1"/>
    <col min="15846" max="15846" width="1.42578125" style="1" customWidth="1"/>
    <col min="15847" max="15847" width="11.5703125" style="1" bestFit="1" customWidth="1"/>
    <col min="15848" max="15848" width="1.42578125" style="1" customWidth="1"/>
    <col min="15849" max="15849" width="11.5703125" style="1" bestFit="1" customWidth="1"/>
    <col min="15850" max="15850" width="1.42578125" style="1" customWidth="1"/>
    <col min="15851" max="15851" width="9.5703125" style="1" customWidth="1"/>
    <col min="15852" max="15852" width="1.42578125" style="1" customWidth="1"/>
    <col min="15853" max="15853" width="9.5703125" style="1" customWidth="1"/>
    <col min="15854" max="15854" width="1.42578125" style="1" customWidth="1"/>
    <col min="15855" max="15855" width="9.5703125" style="1" customWidth="1"/>
    <col min="15856" max="15856" width="1.42578125" style="1" customWidth="1"/>
    <col min="15857" max="15857" width="9.5703125" style="1" customWidth="1"/>
    <col min="15858" max="15858" width="1.42578125" style="1" customWidth="1"/>
    <col min="15859" max="15859" width="9.5703125" style="1" customWidth="1"/>
    <col min="15860" max="15860" width="1.42578125" style="1" customWidth="1"/>
    <col min="15861" max="15861" width="9.5703125" style="1" customWidth="1"/>
    <col min="15862" max="16092" width="9.140625" style="1"/>
    <col min="16093" max="16093" width="3.5703125" style="1" customWidth="1"/>
    <col min="16094" max="16094" width="40.5703125" style="1" customWidth="1"/>
    <col min="16095" max="16095" width="1.85546875" style="1" customWidth="1"/>
    <col min="16096" max="16096" width="1.42578125" style="1" customWidth="1"/>
    <col min="16097" max="16097" width="9.5703125" style="1" customWidth="1"/>
    <col min="16098" max="16098" width="1.42578125" style="1" customWidth="1"/>
    <col min="16099" max="16099" width="9.5703125" style="1" customWidth="1"/>
    <col min="16100" max="16100" width="1.42578125" style="1" customWidth="1"/>
    <col min="16101" max="16101" width="9.5703125" style="1" customWidth="1"/>
    <col min="16102" max="16102" width="1.42578125" style="1" customWidth="1"/>
    <col min="16103" max="16103" width="11.5703125" style="1" bestFit="1" customWidth="1"/>
    <col min="16104" max="16104" width="1.42578125" style="1" customWidth="1"/>
    <col min="16105" max="16105" width="11.5703125" style="1" bestFit="1" customWidth="1"/>
    <col min="16106" max="16106" width="1.42578125" style="1" customWidth="1"/>
    <col min="16107" max="16107" width="9.5703125" style="1" customWidth="1"/>
    <col min="16108" max="16108" width="1.42578125" style="1" customWidth="1"/>
    <col min="16109" max="16109" width="9.5703125" style="1" customWidth="1"/>
    <col min="16110" max="16110" width="1.42578125" style="1" customWidth="1"/>
    <col min="16111" max="16111" width="9.5703125" style="1" customWidth="1"/>
    <col min="16112" max="16112" width="1.42578125" style="1" customWidth="1"/>
    <col min="16113" max="16113" width="9.5703125" style="1" customWidth="1"/>
    <col min="16114" max="16114" width="1.42578125" style="1" customWidth="1"/>
    <col min="16115" max="16115" width="9.5703125" style="1" customWidth="1"/>
    <col min="16116" max="16116" width="1.42578125" style="1" customWidth="1"/>
    <col min="16117" max="16117" width="9.5703125" style="1" customWidth="1"/>
    <col min="16118" max="16368" width="9.140625" style="1"/>
    <col min="16369" max="16375" width="9.140625" style="1" customWidth="1"/>
    <col min="16376" max="16384" width="9.140625" style="1"/>
  </cols>
  <sheetData>
    <row r="1" spans="1:22" ht="11.25" customHeight="1">
      <c r="B1" s="2"/>
      <c r="D1" s="610"/>
      <c r="E1" s="324"/>
      <c r="F1" s="324"/>
      <c r="G1" s="322"/>
      <c r="H1" s="322"/>
    </row>
    <row r="2" spans="1:22" ht="14.25" customHeight="1">
      <c r="B2" s="4" t="s">
        <v>9</v>
      </c>
      <c r="C2" s="4"/>
      <c r="D2" s="385"/>
      <c r="E2" s="609"/>
      <c r="F2" s="322"/>
      <c r="G2" s="322"/>
      <c r="H2" s="322"/>
      <c r="I2" s="4"/>
      <c r="J2" s="4"/>
      <c r="K2" s="4"/>
    </row>
    <row r="3" spans="1:22" ht="5.25" customHeight="1">
      <c r="B3" s="4"/>
    </row>
    <row r="4" spans="1:22" ht="12.75" customHeight="1">
      <c r="B4" s="5" t="s">
        <v>34</v>
      </c>
      <c r="C4" s="6"/>
      <c r="D4" s="174" t="s">
        <v>35</v>
      </c>
      <c r="E4" s="788" t="s">
        <v>36</v>
      </c>
      <c r="F4" s="788"/>
      <c r="G4" s="788"/>
      <c r="H4" s="788"/>
      <c r="I4" s="788" t="s">
        <v>37</v>
      </c>
      <c r="J4" s="788"/>
      <c r="K4" s="788"/>
    </row>
    <row r="5" spans="1:22" ht="12.75" customHeight="1">
      <c r="B5" s="458"/>
      <c r="C5" s="459"/>
      <c r="D5" s="263" t="s">
        <v>38</v>
      </c>
      <c r="E5" s="392" t="s">
        <v>39</v>
      </c>
      <c r="F5" s="392" t="s">
        <v>40</v>
      </c>
      <c r="G5" s="392" t="s">
        <v>41</v>
      </c>
      <c r="H5" s="460" t="s">
        <v>38</v>
      </c>
      <c r="I5" s="392" t="s">
        <v>39</v>
      </c>
      <c r="J5" s="392" t="s">
        <v>40</v>
      </c>
      <c r="K5" s="392" t="s">
        <v>41</v>
      </c>
    </row>
    <row r="6" spans="1:22" ht="15.95" customHeight="1">
      <c r="A6" s="9"/>
      <c r="B6" s="747" t="s">
        <v>42</v>
      </c>
      <c r="C6" s="13"/>
      <c r="D6" s="619"/>
      <c r="E6" s="175"/>
      <c r="F6" s="175"/>
      <c r="G6" s="175"/>
      <c r="H6" s="462"/>
      <c r="I6" s="175"/>
      <c r="J6" s="175"/>
      <c r="K6" s="175"/>
    </row>
    <row r="7" spans="1:22" ht="12.75" customHeight="1">
      <c r="A7" s="9"/>
      <c r="B7" s="192" t="s">
        <v>43</v>
      </c>
      <c r="C7" s="13"/>
      <c r="D7" s="620">
        <v>236630</v>
      </c>
      <c r="E7" s="11">
        <v>218775</v>
      </c>
      <c r="F7" s="11">
        <v>187264</v>
      </c>
      <c r="G7" s="11">
        <v>167604</v>
      </c>
      <c r="H7" s="409">
        <v>163086</v>
      </c>
      <c r="I7" s="11">
        <v>155952</v>
      </c>
      <c r="J7" s="11">
        <v>150852</v>
      </c>
      <c r="K7" s="11">
        <v>141839</v>
      </c>
      <c r="L7" s="14"/>
      <c r="M7" s="735"/>
      <c r="P7" s="14"/>
      <c r="Q7" s="14"/>
      <c r="R7" s="14"/>
      <c r="S7" s="14"/>
      <c r="T7" s="14"/>
      <c r="U7" s="14"/>
      <c r="V7" s="14"/>
    </row>
    <row r="8" spans="1:22" ht="12.75" customHeight="1">
      <c r="A8" s="9"/>
      <c r="B8" s="189" t="s">
        <v>44</v>
      </c>
      <c r="C8" s="13"/>
      <c r="D8" s="620">
        <v>27975</v>
      </c>
      <c r="E8" s="11">
        <v>16317</v>
      </c>
      <c r="F8" s="11">
        <v>9481</v>
      </c>
      <c r="G8" s="11">
        <v>-2528</v>
      </c>
      <c r="H8" s="409">
        <v>25446</v>
      </c>
      <c r="I8" s="11">
        <v>15911</v>
      </c>
      <c r="J8" s="11">
        <v>11248</v>
      </c>
      <c r="K8" s="11">
        <v>16935</v>
      </c>
      <c r="L8" s="608"/>
      <c r="M8" s="735"/>
    </row>
    <row r="9" spans="1:22" ht="12.75" customHeight="1">
      <c r="A9" s="9"/>
      <c r="B9" s="194" t="s">
        <v>45</v>
      </c>
      <c r="C9" s="13"/>
      <c r="D9" s="620">
        <v>264605</v>
      </c>
      <c r="E9" s="11">
        <v>235092</v>
      </c>
      <c r="F9" s="11">
        <v>196745</v>
      </c>
      <c r="G9" s="11">
        <v>165076</v>
      </c>
      <c r="H9" s="409">
        <v>188532</v>
      </c>
      <c r="I9" s="11">
        <v>171863</v>
      </c>
      <c r="J9" s="11">
        <v>162100</v>
      </c>
      <c r="K9" s="11">
        <v>158774</v>
      </c>
      <c r="L9" s="14"/>
      <c r="M9" s="735"/>
      <c r="P9" s="14"/>
      <c r="Q9" s="14"/>
      <c r="R9" s="14"/>
      <c r="S9" s="14"/>
      <c r="T9" s="14"/>
      <c r="U9" s="14"/>
      <c r="V9" s="14"/>
    </row>
    <row r="10" spans="1:22" ht="12.75" customHeight="1">
      <c r="A10" s="9"/>
      <c r="B10" s="192" t="s">
        <v>46</v>
      </c>
      <c r="C10" s="13"/>
      <c r="D10" s="620">
        <v>120262</v>
      </c>
      <c r="E10" s="11">
        <v>102259</v>
      </c>
      <c r="F10" s="11">
        <v>78903</v>
      </c>
      <c r="G10" s="11">
        <v>75567</v>
      </c>
      <c r="H10" s="409">
        <v>69800</v>
      </c>
      <c r="I10" s="11">
        <v>69702</v>
      </c>
      <c r="J10" s="11">
        <v>67442</v>
      </c>
      <c r="K10" s="11">
        <v>64990</v>
      </c>
      <c r="L10" s="600"/>
      <c r="M10" s="606"/>
      <c r="P10" s="14"/>
      <c r="Q10" s="14"/>
      <c r="R10" s="14"/>
      <c r="S10" s="14"/>
      <c r="T10" s="14"/>
      <c r="U10" s="14"/>
      <c r="V10" s="14"/>
    </row>
    <row r="11" spans="1:22" ht="12.75" customHeight="1">
      <c r="A11" s="9"/>
      <c r="B11" s="192" t="s">
        <v>47</v>
      </c>
      <c r="C11" s="13"/>
      <c r="D11" s="620">
        <v>144343</v>
      </c>
      <c r="E11" s="11">
        <v>132833</v>
      </c>
      <c r="F11" s="11">
        <v>117842</v>
      </c>
      <c r="G11" s="11">
        <v>89509</v>
      </c>
      <c r="H11" s="409">
        <v>118732</v>
      </c>
      <c r="I11" s="11">
        <v>102161</v>
      </c>
      <c r="J11" s="11">
        <v>94658</v>
      </c>
      <c r="K11" s="11">
        <v>93784</v>
      </c>
      <c r="L11" s="600"/>
      <c r="M11" s="606"/>
      <c r="O11" s="600"/>
      <c r="P11" s="14"/>
      <c r="Q11" s="14"/>
      <c r="R11" s="14"/>
      <c r="S11" s="14"/>
      <c r="T11" s="14"/>
      <c r="U11" s="14"/>
      <c r="V11" s="14"/>
    </row>
    <row r="12" spans="1:22" ht="12.75" customHeight="1">
      <c r="A12" s="9"/>
      <c r="B12" s="192" t="s">
        <v>48</v>
      </c>
      <c r="C12" s="12"/>
      <c r="D12" s="620">
        <v>6248</v>
      </c>
      <c r="E12" s="11">
        <v>7776</v>
      </c>
      <c r="F12" s="11">
        <v>5354</v>
      </c>
      <c r="G12" s="11">
        <v>5233</v>
      </c>
      <c r="H12" s="409">
        <v>-125</v>
      </c>
      <c r="I12" s="11">
        <v>-1420</v>
      </c>
      <c r="J12" s="11">
        <v>-3500</v>
      </c>
      <c r="K12" s="11">
        <v>-1982</v>
      </c>
      <c r="L12" s="14"/>
    </row>
    <row r="13" spans="1:22" ht="12.75" customHeight="1">
      <c r="A13" s="9"/>
      <c r="B13" s="192" t="s">
        <v>49</v>
      </c>
      <c r="C13" s="13"/>
      <c r="D13" s="620">
        <v>138095</v>
      </c>
      <c r="E13" s="11">
        <v>125057</v>
      </c>
      <c r="F13" s="11">
        <v>112488</v>
      </c>
      <c r="G13" s="11">
        <v>84276</v>
      </c>
      <c r="H13" s="409">
        <v>118857</v>
      </c>
      <c r="I13" s="11">
        <v>103581</v>
      </c>
      <c r="J13" s="11">
        <v>98158</v>
      </c>
      <c r="K13" s="11">
        <v>95766</v>
      </c>
      <c r="L13" s="14"/>
      <c r="P13" s="14"/>
      <c r="Q13" s="14"/>
      <c r="R13" s="14"/>
      <c r="S13" s="14"/>
      <c r="T13" s="14"/>
      <c r="U13" s="14"/>
      <c r="V13" s="14"/>
    </row>
    <row r="14" spans="1:22" ht="12.75" customHeight="1">
      <c r="A14" s="9"/>
      <c r="B14" s="192" t="s">
        <v>50</v>
      </c>
      <c r="C14" s="13"/>
      <c r="D14" s="620">
        <v>36366</v>
      </c>
      <c r="E14" s="11">
        <v>32562</v>
      </c>
      <c r="F14" s="11">
        <v>30339</v>
      </c>
      <c r="G14" s="11">
        <v>22742</v>
      </c>
      <c r="H14" s="409">
        <v>26447</v>
      </c>
      <c r="I14" s="11">
        <v>22984</v>
      </c>
      <c r="J14" s="11">
        <v>25685</v>
      </c>
      <c r="K14" s="11">
        <v>24965</v>
      </c>
      <c r="L14" s="600"/>
      <c r="O14" s="24"/>
      <c r="P14" s="600"/>
      <c r="Q14" s="14"/>
      <c r="R14" s="14"/>
      <c r="S14" s="14"/>
      <c r="T14" s="14"/>
      <c r="U14" s="14"/>
      <c r="V14" s="14"/>
    </row>
    <row r="15" spans="1:22" ht="12.75" customHeight="1">
      <c r="A15" s="9"/>
      <c r="B15" s="194" t="s">
        <v>51</v>
      </c>
      <c r="C15" s="13"/>
      <c r="D15" s="620">
        <v>101729</v>
      </c>
      <c r="E15" s="11">
        <v>92495</v>
      </c>
      <c r="F15" s="11">
        <v>82149</v>
      </c>
      <c r="G15" s="11">
        <v>61534</v>
      </c>
      <c r="H15" s="409">
        <v>92410</v>
      </c>
      <c r="I15" s="11">
        <v>80597</v>
      </c>
      <c r="J15" s="11">
        <v>72473</v>
      </c>
      <c r="K15" s="11">
        <v>70801</v>
      </c>
      <c r="L15" s="600"/>
      <c r="M15" s="606"/>
      <c r="P15" s="14"/>
      <c r="Q15" s="14"/>
      <c r="R15" s="14"/>
      <c r="S15" s="14"/>
      <c r="T15" s="14"/>
      <c r="U15" s="14"/>
      <c r="V15" s="14"/>
    </row>
    <row r="16" spans="1:22" ht="12.75" customHeight="1">
      <c r="A16" s="9"/>
      <c r="B16" s="192" t="s">
        <v>52</v>
      </c>
      <c r="C16" s="13"/>
      <c r="D16" s="620">
        <v>99411</v>
      </c>
      <c r="E16" s="11">
        <v>90190</v>
      </c>
      <c r="F16" s="11">
        <v>81063</v>
      </c>
      <c r="G16" s="11">
        <v>60448</v>
      </c>
      <c r="H16" s="409">
        <v>91321</v>
      </c>
      <c r="I16" s="11">
        <v>79508</v>
      </c>
      <c r="J16" s="11">
        <v>71374</v>
      </c>
      <c r="K16" s="11">
        <v>69690</v>
      </c>
      <c r="L16" s="730"/>
      <c r="P16" s="14"/>
      <c r="Q16" s="14"/>
      <c r="R16" s="14"/>
      <c r="S16" s="14"/>
      <c r="T16" s="14"/>
      <c r="U16" s="14"/>
      <c r="V16" s="14"/>
    </row>
    <row r="17" spans="1:22" ht="12.75" customHeight="1">
      <c r="A17" s="9"/>
      <c r="B17" s="440" t="s">
        <v>53</v>
      </c>
      <c r="C17" s="13"/>
      <c r="D17" s="621">
        <v>2.62</v>
      </c>
      <c r="E17" s="15">
        <v>2.46</v>
      </c>
      <c r="F17" s="15">
        <v>2.35</v>
      </c>
      <c r="G17" s="15">
        <v>1.75</v>
      </c>
      <c r="H17" s="463">
        <v>2.64</v>
      </c>
      <c r="I17" s="15">
        <v>2.2999999999999998</v>
      </c>
      <c r="J17" s="15">
        <v>2.0699999999999998</v>
      </c>
      <c r="K17" s="15">
        <v>2.02</v>
      </c>
      <c r="L17" s="600"/>
      <c r="M17" s="735"/>
      <c r="N17" s="600"/>
      <c r="P17" s="14"/>
      <c r="Q17" s="14"/>
      <c r="R17" s="14"/>
      <c r="S17" s="14"/>
      <c r="T17" s="14"/>
      <c r="U17" s="14"/>
      <c r="V17" s="14"/>
    </row>
    <row r="18" spans="1:22" ht="12.75" customHeight="1">
      <c r="A18" s="9"/>
      <c r="B18" s="189" t="s">
        <v>54</v>
      </c>
      <c r="C18" s="13"/>
      <c r="D18" s="622">
        <v>16.899999999999999</v>
      </c>
      <c r="E18" s="201">
        <v>15.9</v>
      </c>
      <c r="F18" s="201">
        <v>15.6</v>
      </c>
      <c r="G18" s="201">
        <v>12.2</v>
      </c>
      <c r="H18" s="464">
        <v>19.2</v>
      </c>
      <c r="I18" s="201">
        <v>17.100000000000001</v>
      </c>
      <c r="J18" s="201">
        <v>16</v>
      </c>
      <c r="K18" s="201">
        <v>16.5</v>
      </c>
      <c r="L18" s="607"/>
      <c r="M18" s="607"/>
      <c r="P18" s="14"/>
      <c r="Q18" s="14"/>
      <c r="R18" s="14"/>
      <c r="S18" s="14"/>
      <c r="T18" s="14"/>
      <c r="U18" s="14"/>
      <c r="V18" s="14"/>
    </row>
    <row r="19" spans="1:22" ht="12.75" customHeight="1">
      <c r="A19" s="9"/>
      <c r="B19" s="191" t="s">
        <v>55</v>
      </c>
      <c r="C19" s="13"/>
      <c r="D19" s="622">
        <v>45.4</v>
      </c>
      <c r="E19" s="201">
        <v>43.5</v>
      </c>
      <c r="F19" s="201">
        <v>40.1</v>
      </c>
      <c r="G19" s="201">
        <v>45.8</v>
      </c>
      <c r="H19" s="464">
        <v>37</v>
      </c>
      <c r="I19" s="201">
        <v>40.6</v>
      </c>
      <c r="J19" s="201">
        <v>41.6</v>
      </c>
      <c r="K19" s="201">
        <v>40.9</v>
      </c>
      <c r="L19" s="607"/>
      <c r="M19" s="607"/>
      <c r="O19" s="24"/>
      <c r="P19" s="24"/>
      <c r="Q19" s="14"/>
      <c r="R19" s="14"/>
      <c r="S19" s="14"/>
      <c r="T19" s="14"/>
      <c r="U19" s="14"/>
      <c r="V19" s="14"/>
    </row>
    <row r="20" spans="1:22" ht="12.75" customHeight="1">
      <c r="A20" s="9"/>
      <c r="B20" s="387" t="s">
        <v>56</v>
      </c>
      <c r="C20" s="388"/>
      <c r="D20" s="623">
        <v>1.92</v>
      </c>
      <c r="E20" s="389">
        <v>1.8731470146871816</v>
      </c>
      <c r="F20" s="389">
        <v>1.94</v>
      </c>
      <c r="G20" s="389">
        <v>1.81</v>
      </c>
      <c r="H20" s="593">
        <v>1.87</v>
      </c>
      <c r="I20" s="389">
        <v>1.81</v>
      </c>
      <c r="J20" s="389">
        <v>1.83</v>
      </c>
      <c r="K20" s="389">
        <v>1.81</v>
      </c>
      <c r="L20" s="615"/>
      <c r="M20" s="24"/>
      <c r="P20" s="14"/>
      <c r="Q20" s="14"/>
      <c r="R20" s="14"/>
      <c r="S20" s="14"/>
      <c r="T20" s="14"/>
      <c r="U20" s="14"/>
      <c r="V20" s="14"/>
    </row>
    <row r="21" spans="1:22" ht="15.95" customHeight="1">
      <c r="B21" s="594" t="s">
        <v>57</v>
      </c>
      <c r="C21" s="7"/>
      <c r="D21" s="618"/>
      <c r="E21" s="8"/>
      <c r="F21" s="8"/>
      <c r="G21" s="8"/>
      <c r="H21" s="461"/>
      <c r="I21" s="8"/>
      <c r="J21" s="8"/>
      <c r="K21" s="8"/>
    </row>
    <row r="22" spans="1:22" ht="12.75" customHeight="1">
      <c r="A22" s="9"/>
      <c r="B22" s="189" t="s">
        <v>43</v>
      </c>
      <c r="C22" s="13"/>
      <c r="D22" s="620">
        <v>240797</v>
      </c>
      <c r="E22" s="11">
        <v>218325</v>
      </c>
      <c r="F22" s="11">
        <v>186251</v>
      </c>
      <c r="G22" s="11">
        <v>166657</v>
      </c>
      <c r="H22" s="409">
        <v>162172</v>
      </c>
      <c r="I22" s="11">
        <v>155952</v>
      </c>
      <c r="J22" s="11">
        <v>150852</v>
      </c>
      <c r="K22" s="11">
        <v>141839</v>
      </c>
      <c r="L22" s="14"/>
    </row>
    <row r="23" spans="1:22" ht="12.75" customHeight="1">
      <c r="A23" s="9"/>
      <c r="B23" s="189" t="s">
        <v>44</v>
      </c>
      <c r="C23" s="13"/>
      <c r="D23" s="620">
        <v>27034</v>
      </c>
      <c r="E23" s="11">
        <v>16382</v>
      </c>
      <c r="F23" s="11">
        <v>9481</v>
      </c>
      <c r="G23" s="11">
        <v>-2528</v>
      </c>
      <c r="H23" s="409">
        <v>25446</v>
      </c>
      <c r="I23" s="11">
        <v>15911</v>
      </c>
      <c r="J23" s="11">
        <v>11248</v>
      </c>
      <c r="K23" s="11">
        <v>16935</v>
      </c>
      <c r="L23" s="14"/>
      <c r="M23" s="600"/>
    </row>
    <row r="24" spans="1:22" ht="12.75" customHeight="1">
      <c r="A24" s="9"/>
      <c r="B24" s="190" t="s">
        <v>45</v>
      </c>
      <c r="C24" s="12"/>
      <c r="D24" s="620">
        <v>267831</v>
      </c>
      <c r="E24" s="11">
        <v>234707</v>
      </c>
      <c r="F24" s="11">
        <v>195732</v>
      </c>
      <c r="G24" s="11">
        <v>164129</v>
      </c>
      <c r="H24" s="409">
        <v>187618</v>
      </c>
      <c r="I24" s="11">
        <v>171863</v>
      </c>
      <c r="J24" s="11">
        <v>162100</v>
      </c>
      <c r="K24" s="11">
        <v>158774</v>
      </c>
      <c r="L24" s="14"/>
    </row>
    <row r="25" spans="1:22" ht="12.75" customHeight="1">
      <c r="A25" s="9"/>
      <c r="B25" s="189" t="s">
        <v>46</v>
      </c>
      <c r="C25" s="12"/>
      <c r="D25" s="620">
        <v>126548</v>
      </c>
      <c r="E25" s="11">
        <v>139180</v>
      </c>
      <c r="F25" s="11">
        <v>84082</v>
      </c>
      <c r="G25" s="11">
        <v>78276</v>
      </c>
      <c r="H25" s="409">
        <v>74933</v>
      </c>
      <c r="I25" s="11">
        <v>70427</v>
      </c>
      <c r="J25" s="11">
        <v>67442</v>
      </c>
      <c r="K25" s="11">
        <v>64990</v>
      </c>
      <c r="L25" s="14"/>
    </row>
    <row r="26" spans="1:22" ht="12.75" customHeight="1">
      <c r="A26" s="9"/>
      <c r="B26" s="192" t="s">
        <v>58</v>
      </c>
      <c r="C26" s="12"/>
      <c r="D26" s="620">
        <v>141283</v>
      </c>
      <c r="E26" s="11">
        <v>95527</v>
      </c>
      <c r="F26" s="11">
        <v>111650</v>
      </c>
      <c r="G26" s="11">
        <v>85853</v>
      </c>
      <c r="H26" s="409">
        <v>112685</v>
      </c>
      <c r="I26" s="11">
        <v>101436</v>
      </c>
      <c r="J26" s="11">
        <v>94658</v>
      </c>
      <c r="K26" s="11">
        <v>93784</v>
      </c>
      <c r="L26" s="14"/>
    </row>
    <row r="27" spans="1:22" ht="12.75" customHeight="1">
      <c r="A27" s="9"/>
      <c r="B27" s="192" t="s">
        <v>48</v>
      </c>
      <c r="C27" s="12"/>
      <c r="D27" s="620">
        <v>6248</v>
      </c>
      <c r="E27" s="11">
        <v>26796</v>
      </c>
      <c r="F27" s="11">
        <v>5354</v>
      </c>
      <c r="G27" s="11">
        <v>5233</v>
      </c>
      <c r="H27" s="409">
        <v>-125</v>
      </c>
      <c r="I27" s="11">
        <v>-1420</v>
      </c>
      <c r="J27" s="11">
        <v>-3500</v>
      </c>
      <c r="K27" s="11">
        <v>-1982</v>
      </c>
      <c r="L27" s="14"/>
    </row>
    <row r="28" spans="1:22" ht="12.75" customHeight="1">
      <c r="A28" s="9"/>
      <c r="B28" s="192" t="s">
        <v>49</v>
      </c>
      <c r="C28" s="12"/>
      <c r="D28" s="620">
        <v>135035</v>
      </c>
      <c r="E28" s="11">
        <v>68731</v>
      </c>
      <c r="F28" s="11">
        <v>106296</v>
      </c>
      <c r="G28" s="11">
        <v>80620</v>
      </c>
      <c r="H28" s="409">
        <v>112810</v>
      </c>
      <c r="I28" s="11">
        <v>102856</v>
      </c>
      <c r="J28" s="11">
        <v>98158</v>
      </c>
      <c r="K28" s="11">
        <v>95766</v>
      </c>
      <c r="L28" s="14"/>
    </row>
    <row r="29" spans="1:22" ht="12.75" customHeight="1">
      <c r="A29" s="9"/>
      <c r="B29" s="192" t="s">
        <v>50</v>
      </c>
      <c r="C29" s="12"/>
      <c r="D29" s="620">
        <v>35516</v>
      </c>
      <c r="E29" s="11">
        <v>22912</v>
      </c>
      <c r="F29" s="11">
        <v>28717</v>
      </c>
      <c r="G29" s="11">
        <v>21784</v>
      </c>
      <c r="H29" s="409">
        <v>24863</v>
      </c>
      <c r="I29" s="11">
        <v>22794</v>
      </c>
      <c r="J29" s="11">
        <v>25685</v>
      </c>
      <c r="K29" s="11">
        <v>24965</v>
      </c>
      <c r="L29" s="600"/>
    </row>
    <row r="30" spans="1:22" ht="12.75" customHeight="1">
      <c r="A30" s="9" t="s">
        <v>0</v>
      </c>
      <c r="B30" s="190" t="s">
        <v>51</v>
      </c>
      <c r="C30" s="10"/>
      <c r="D30" s="620">
        <v>99519</v>
      </c>
      <c r="E30" s="11">
        <v>45819</v>
      </c>
      <c r="F30" s="11">
        <v>77579</v>
      </c>
      <c r="G30" s="11">
        <v>58836</v>
      </c>
      <c r="H30" s="409">
        <v>87947</v>
      </c>
      <c r="I30" s="11">
        <v>80062</v>
      </c>
      <c r="J30" s="11">
        <v>72473</v>
      </c>
      <c r="K30" s="11">
        <v>70801</v>
      </c>
      <c r="L30" s="600"/>
    </row>
    <row r="31" spans="1:22" ht="12.75" customHeight="1">
      <c r="A31" s="9"/>
      <c r="B31" s="189" t="s">
        <v>52</v>
      </c>
      <c r="C31" s="12"/>
      <c r="D31" s="620">
        <v>97201</v>
      </c>
      <c r="E31" s="11">
        <v>43514</v>
      </c>
      <c r="F31" s="11">
        <v>76493</v>
      </c>
      <c r="G31" s="11">
        <v>57750</v>
      </c>
      <c r="H31" s="409">
        <v>86858</v>
      </c>
      <c r="I31" s="11">
        <v>78973</v>
      </c>
      <c r="J31" s="11">
        <v>71374</v>
      </c>
      <c r="K31" s="11">
        <v>69690</v>
      </c>
      <c r="L31" s="730"/>
    </row>
    <row r="32" spans="1:22" ht="12.75" customHeight="1">
      <c r="A32" s="9"/>
      <c r="B32" s="189" t="s">
        <v>59</v>
      </c>
      <c r="C32" s="13"/>
      <c r="D32" s="621">
        <v>2.58</v>
      </c>
      <c r="E32" s="15">
        <v>1.2</v>
      </c>
      <c r="F32" s="15">
        <v>2.2400000000000002</v>
      </c>
      <c r="G32" s="15">
        <v>1.69</v>
      </c>
      <c r="H32" s="463">
        <v>2.5499999999999998</v>
      </c>
      <c r="I32" s="15">
        <v>2.3199999999999998</v>
      </c>
      <c r="J32" s="15">
        <v>2.1</v>
      </c>
      <c r="K32" s="15">
        <v>2.0499999999999998</v>
      </c>
      <c r="L32" s="616"/>
      <c r="M32" s="606"/>
      <c r="N32" s="600"/>
    </row>
    <row r="33" spans="1:22" ht="12.75" customHeight="1">
      <c r="A33" s="9"/>
      <c r="B33" s="189" t="s">
        <v>60</v>
      </c>
      <c r="C33" s="13"/>
      <c r="D33" s="621">
        <v>2.56</v>
      </c>
      <c r="E33" s="15">
        <v>1.19</v>
      </c>
      <c r="F33" s="15">
        <v>2.2200000000000002</v>
      </c>
      <c r="G33" s="15">
        <v>1.67</v>
      </c>
      <c r="H33" s="463">
        <v>2.5099999999999998</v>
      </c>
      <c r="I33" s="15">
        <v>2.29</v>
      </c>
      <c r="J33" s="15">
        <v>2.0699999999999998</v>
      </c>
      <c r="K33" s="15">
        <v>2.02</v>
      </c>
      <c r="L33" s="616"/>
      <c r="M33" s="735"/>
    </row>
    <row r="34" spans="1:22" ht="12.75" customHeight="1">
      <c r="A34" s="9"/>
      <c r="B34" s="189" t="s">
        <v>61</v>
      </c>
      <c r="C34" s="13"/>
      <c r="D34" s="622">
        <v>16.5</v>
      </c>
      <c r="E34" s="201">
        <v>7.7</v>
      </c>
      <c r="F34" s="201">
        <v>14.8</v>
      </c>
      <c r="G34" s="201">
        <v>11.6</v>
      </c>
      <c r="H34" s="464">
        <v>18.3</v>
      </c>
      <c r="I34" s="201">
        <v>17</v>
      </c>
      <c r="J34" s="201">
        <v>16</v>
      </c>
      <c r="K34" s="201">
        <v>16.5</v>
      </c>
    </row>
    <row r="35" spans="1:22" ht="12.75" customHeight="1">
      <c r="A35" s="9"/>
      <c r="B35" s="191" t="s">
        <v>62</v>
      </c>
      <c r="C35" s="13"/>
      <c r="D35" s="622">
        <v>47.249000000000002</v>
      </c>
      <c r="E35" s="201">
        <v>59.299466995019323</v>
      </c>
      <c r="F35" s="201">
        <v>43</v>
      </c>
      <c r="G35" s="201">
        <v>47.7</v>
      </c>
      <c r="H35" s="464">
        <v>39.9</v>
      </c>
      <c r="I35" s="201">
        <v>41</v>
      </c>
      <c r="J35" s="201">
        <v>41.6</v>
      </c>
      <c r="K35" s="201">
        <v>40.9</v>
      </c>
      <c r="P35" s="14"/>
      <c r="Q35" s="14"/>
      <c r="R35" s="14"/>
      <c r="S35" s="14"/>
      <c r="T35" s="14"/>
      <c r="U35" s="14"/>
      <c r="V35" s="14"/>
    </row>
    <row r="36" spans="1:22" ht="12.75" customHeight="1">
      <c r="A36" s="9"/>
      <c r="B36" s="189" t="s">
        <v>63</v>
      </c>
      <c r="C36" s="13"/>
      <c r="D36" s="621">
        <v>1.95</v>
      </c>
      <c r="E36" s="15">
        <v>1.8529733866370648</v>
      </c>
      <c r="F36" s="15">
        <v>1.93</v>
      </c>
      <c r="G36" s="15">
        <v>1.8</v>
      </c>
      <c r="H36" s="463">
        <v>1.86</v>
      </c>
      <c r="I36" s="15">
        <v>1.81</v>
      </c>
      <c r="J36" s="15">
        <v>1.83</v>
      </c>
      <c r="K36" s="15">
        <v>1.81</v>
      </c>
      <c r="P36" s="14"/>
      <c r="Q36" s="14"/>
      <c r="R36" s="14"/>
      <c r="S36" s="14"/>
      <c r="T36" s="14"/>
      <c r="U36" s="14"/>
      <c r="V36" s="14"/>
    </row>
    <row r="37" spans="1:22" ht="12.75" customHeight="1">
      <c r="A37" s="9"/>
      <c r="B37" s="189" t="s">
        <v>64</v>
      </c>
      <c r="C37" s="13"/>
      <c r="D37" s="622">
        <v>0.8</v>
      </c>
      <c r="E37" s="201">
        <v>0.4</v>
      </c>
      <c r="F37" s="201">
        <v>0.8</v>
      </c>
      <c r="G37" s="201">
        <v>0.6</v>
      </c>
      <c r="H37" s="464">
        <v>1</v>
      </c>
      <c r="I37" s="201">
        <v>0.9</v>
      </c>
      <c r="J37" s="201">
        <v>0.9</v>
      </c>
      <c r="K37" s="201">
        <v>0.9</v>
      </c>
      <c r="P37" s="14"/>
      <c r="Q37" s="14"/>
      <c r="R37" s="14"/>
      <c r="S37" s="14"/>
      <c r="T37" s="14"/>
      <c r="U37" s="14"/>
      <c r="V37" s="14"/>
    </row>
    <row r="38" spans="1:22" ht="12.75" customHeight="1">
      <c r="A38" s="9"/>
      <c r="B38" s="189" t="s">
        <v>65</v>
      </c>
      <c r="C38" s="13"/>
      <c r="D38" s="623">
        <v>2.1003076890933015</v>
      </c>
      <c r="E38" s="15">
        <v>1.0660335161086367</v>
      </c>
      <c r="F38" s="15">
        <v>2.1</v>
      </c>
      <c r="G38" s="389">
        <v>1.6</v>
      </c>
      <c r="H38" s="593">
        <v>2.6</v>
      </c>
      <c r="I38" s="15">
        <v>2.5</v>
      </c>
      <c r="J38" s="15">
        <v>2.4</v>
      </c>
      <c r="K38" s="15">
        <v>2.5</v>
      </c>
      <c r="P38" s="14"/>
      <c r="Q38" s="14"/>
      <c r="R38" s="14"/>
      <c r="S38" s="14"/>
      <c r="T38" s="14"/>
      <c r="U38" s="14"/>
      <c r="V38" s="14"/>
    </row>
    <row r="39" spans="1:22" s="391" customFormat="1" ht="8.25" customHeight="1">
      <c r="B39" s="411"/>
      <c r="C39" s="411"/>
      <c r="D39" s="411"/>
      <c r="E39" s="411"/>
      <c r="F39" s="411"/>
      <c r="G39" s="411"/>
      <c r="H39" s="411"/>
      <c r="I39" s="411"/>
      <c r="J39" s="411"/>
      <c r="K39" s="411"/>
      <c r="L39" s="617"/>
    </row>
    <row r="40" spans="1:22" ht="12" customHeight="1">
      <c r="A40" s="9"/>
      <c r="B40" s="196" t="s">
        <v>66</v>
      </c>
      <c r="C40" s="22"/>
      <c r="D40" s="22"/>
      <c r="E40" s="22"/>
      <c r="F40" s="22"/>
      <c r="G40" s="22"/>
      <c r="H40" s="22"/>
      <c r="I40" s="22"/>
      <c r="J40" s="22"/>
      <c r="K40" s="22"/>
    </row>
    <row r="41" spans="1:22" ht="12" customHeight="1">
      <c r="A41" s="9"/>
      <c r="B41" s="196" t="s">
        <v>67</v>
      </c>
      <c r="C41" s="22"/>
      <c r="D41" s="22"/>
      <c r="E41" s="22"/>
      <c r="F41" s="22"/>
      <c r="G41" s="22"/>
      <c r="H41" s="22"/>
      <c r="I41" s="22"/>
      <c r="J41" s="22"/>
      <c r="K41" s="22"/>
    </row>
    <row r="42" spans="1:22" ht="12" customHeight="1">
      <c r="A42" s="9"/>
      <c r="B42" s="196" t="s">
        <v>68</v>
      </c>
      <c r="C42" s="22"/>
      <c r="D42" s="22"/>
      <c r="E42" s="22"/>
      <c r="F42" s="22"/>
      <c r="G42" s="22"/>
      <c r="H42" s="22"/>
      <c r="I42" s="22"/>
      <c r="J42" s="22"/>
      <c r="K42" s="22"/>
    </row>
    <row r="43" spans="1:22" ht="12" customHeight="1">
      <c r="A43" s="9"/>
      <c r="B43" s="196" t="s">
        <v>69</v>
      </c>
      <c r="C43" s="22"/>
      <c r="D43" s="22"/>
      <c r="E43" s="22"/>
      <c r="F43" s="22"/>
      <c r="G43" s="22"/>
      <c r="H43" s="22"/>
      <c r="I43" s="22"/>
      <c r="J43" s="22"/>
      <c r="K43" s="22"/>
    </row>
    <row r="44" spans="1:22" ht="13.5" customHeight="1">
      <c r="A44" s="9"/>
      <c r="B44" s="196"/>
      <c r="C44" s="18"/>
      <c r="D44" s="19"/>
      <c r="E44" s="386"/>
      <c r="F44" s="19"/>
      <c r="G44" s="19"/>
      <c r="H44" s="19"/>
      <c r="I44" s="20"/>
      <c r="J44" s="20"/>
      <c r="K44" s="20"/>
    </row>
    <row r="45" spans="1:22" ht="13.5" customHeight="1">
      <c r="A45" s="9"/>
      <c r="B45" s="197"/>
      <c r="C45" s="18"/>
      <c r="D45" s="19"/>
      <c r="E45" s="386"/>
      <c r="F45" s="19"/>
      <c r="G45" s="19"/>
      <c r="H45" s="19"/>
      <c r="I45" s="20"/>
      <c r="J45" s="20"/>
      <c r="K45" s="20"/>
    </row>
    <row r="46" spans="1:22" ht="14.25">
      <c r="A46" s="9"/>
      <c r="B46" s="787" t="s">
        <v>70</v>
      </c>
      <c r="C46" s="787"/>
      <c r="D46" s="787"/>
      <c r="E46" s="787"/>
      <c r="F46" s="787"/>
      <c r="G46" s="787"/>
      <c r="H46" s="787"/>
      <c r="I46" s="787"/>
      <c r="J46" s="787"/>
      <c r="K46" s="787"/>
    </row>
    <row r="47" spans="1:22" ht="5.25" customHeight="1">
      <c r="A47" s="9"/>
      <c r="B47" s="4"/>
    </row>
    <row r="48" spans="1:22" ht="12.75" customHeight="1">
      <c r="A48" s="9"/>
      <c r="B48" s="23" t="s">
        <v>34</v>
      </c>
      <c r="C48" s="6"/>
      <c r="D48" s="174" t="s">
        <v>35</v>
      </c>
      <c r="E48" s="788" t="s">
        <v>36</v>
      </c>
      <c r="F48" s="788"/>
      <c r="G48" s="788"/>
      <c r="H48" s="788"/>
      <c r="I48" s="788" t="s">
        <v>37</v>
      </c>
      <c r="J48" s="788"/>
      <c r="K48" s="788"/>
    </row>
    <row r="49" spans="1:22" ht="14.25">
      <c r="A49" s="9"/>
      <c r="B49" s="458"/>
      <c r="C49" s="459"/>
      <c r="D49" s="263" t="s">
        <v>38</v>
      </c>
      <c r="E49" s="392" t="s">
        <v>39</v>
      </c>
      <c r="F49" s="392" t="s">
        <v>40</v>
      </c>
      <c r="G49" s="392" t="s">
        <v>41</v>
      </c>
      <c r="H49" s="460" t="s">
        <v>38</v>
      </c>
      <c r="I49" s="392" t="s">
        <v>39</v>
      </c>
      <c r="J49" s="392" t="s">
        <v>40</v>
      </c>
      <c r="K49" s="392" t="s">
        <v>41</v>
      </c>
    </row>
    <row r="50" spans="1:22" ht="27" customHeight="1">
      <c r="A50" s="9"/>
      <c r="B50" s="767" t="s">
        <v>71</v>
      </c>
      <c r="C50" s="13"/>
      <c r="D50" s="619"/>
      <c r="E50" s="175"/>
      <c r="F50" s="175"/>
      <c r="G50" s="175"/>
      <c r="H50" s="462"/>
      <c r="I50" s="175"/>
      <c r="J50" s="175"/>
      <c r="K50" s="175"/>
    </row>
    <row r="51" spans="1:22" ht="12.75" customHeight="1">
      <c r="A51" s="9"/>
      <c r="B51" s="192" t="s">
        <v>72</v>
      </c>
      <c r="C51" s="13"/>
      <c r="D51" s="620">
        <v>51793.017999999996</v>
      </c>
      <c r="E51" s="11">
        <v>51144.957000000002</v>
      </c>
      <c r="F51" s="11">
        <v>40150</v>
      </c>
      <c r="G51" s="11">
        <v>39418</v>
      </c>
      <c r="H51" s="409">
        <v>37150</v>
      </c>
      <c r="I51" s="11">
        <v>36159</v>
      </c>
      <c r="J51" s="11">
        <v>34425</v>
      </c>
      <c r="K51" s="11">
        <v>32342</v>
      </c>
    </row>
    <row r="52" spans="1:22" s="16" customFormat="1" ht="13.5" customHeight="1">
      <c r="A52" s="9"/>
      <c r="B52" s="192" t="s">
        <v>73</v>
      </c>
      <c r="C52" s="13"/>
      <c r="D52" s="620">
        <v>63335.520215149998</v>
      </c>
      <c r="E52" s="11">
        <v>61569.071000000004</v>
      </c>
      <c r="F52" s="11">
        <v>47331</v>
      </c>
      <c r="G52" s="11">
        <v>45767</v>
      </c>
      <c r="H52" s="409">
        <v>43422</v>
      </c>
      <c r="I52" s="11">
        <v>42020</v>
      </c>
      <c r="J52" s="11">
        <v>40172</v>
      </c>
      <c r="K52" s="11">
        <v>37928</v>
      </c>
      <c r="L52" s="616"/>
    </row>
    <row r="53" spans="1:22" s="16" customFormat="1" ht="13.5" customHeight="1">
      <c r="A53" s="9"/>
      <c r="B53" s="192" t="s">
        <v>74</v>
      </c>
      <c r="C53" s="13"/>
      <c r="D53" s="620">
        <v>46580.228000000003</v>
      </c>
      <c r="E53" s="11">
        <v>46510.214999999997</v>
      </c>
      <c r="F53" s="11">
        <v>36792</v>
      </c>
      <c r="G53" s="11">
        <v>36246</v>
      </c>
      <c r="H53" s="409">
        <v>34217</v>
      </c>
      <c r="I53" s="11">
        <v>32901</v>
      </c>
      <c r="J53" s="11">
        <v>31475</v>
      </c>
      <c r="K53" s="11">
        <v>29893</v>
      </c>
      <c r="L53" s="25"/>
    </row>
    <row r="54" spans="1:22" s="16" customFormat="1" ht="13.5" customHeight="1">
      <c r="A54" s="9"/>
      <c r="B54" s="192" t="s">
        <v>75</v>
      </c>
      <c r="C54" s="13"/>
      <c r="D54" s="620">
        <v>58152</v>
      </c>
      <c r="E54" s="11">
        <v>57008.203000000001</v>
      </c>
      <c r="F54" s="11">
        <v>43853</v>
      </c>
      <c r="G54" s="11">
        <v>42492</v>
      </c>
      <c r="H54" s="409">
        <v>40393</v>
      </c>
      <c r="I54" s="11">
        <v>38663</v>
      </c>
      <c r="J54" s="11">
        <v>37121</v>
      </c>
      <c r="K54" s="11">
        <v>35373</v>
      </c>
      <c r="L54" s="200"/>
    </row>
    <row r="55" spans="1:22" s="16" customFormat="1" ht="13.5" customHeight="1">
      <c r="A55" s="9"/>
      <c r="B55" s="192" t="s">
        <v>76</v>
      </c>
      <c r="C55" s="13"/>
      <c r="D55" s="620">
        <v>41469</v>
      </c>
      <c r="E55" s="11">
        <v>41234</v>
      </c>
      <c r="F55" s="11">
        <v>0</v>
      </c>
      <c r="G55" s="11">
        <v>0</v>
      </c>
      <c r="H55" s="409">
        <v>0</v>
      </c>
      <c r="I55" s="11">
        <v>0</v>
      </c>
      <c r="J55" s="11">
        <v>0</v>
      </c>
      <c r="K55" s="11">
        <v>0</v>
      </c>
      <c r="L55" s="200"/>
    </row>
    <row r="56" spans="1:22" s="16" customFormat="1" ht="12.75" customHeight="1">
      <c r="A56" s="9"/>
      <c r="B56" s="192" t="s">
        <v>77</v>
      </c>
      <c r="C56" s="12"/>
      <c r="D56" s="620">
        <v>31278</v>
      </c>
      <c r="E56" s="11">
        <v>30830.816598820002</v>
      </c>
      <c r="F56" s="11">
        <v>23824</v>
      </c>
      <c r="G56" s="11">
        <v>23533</v>
      </c>
      <c r="H56" s="409">
        <v>22080</v>
      </c>
      <c r="I56" s="11">
        <v>20695</v>
      </c>
      <c r="J56" s="11">
        <v>19758</v>
      </c>
      <c r="K56" s="11">
        <v>18413</v>
      </c>
      <c r="L56" s="616"/>
    </row>
    <row r="57" spans="1:22" s="16" customFormat="1" ht="13.5" customHeight="1">
      <c r="A57" s="9"/>
      <c r="B57" s="192" t="s">
        <v>78</v>
      </c>
      <c r="C57" s="12"/>
      <c r="D57" s="620">
        <v>8097</v>
      </c>
      <c r="E57" s="11">
        <v>7923.2610000000004</v>
      </c>
      <c r="F57" s="11">
        <v>7562</v>
      </c>
      <c r="G57" s="11">
        <v>7588</v>
      </c>
      <c r="H57" s="409">
        <v>7261</v>
      </c>
      <c r="I57" s="11">
        <v>6968</v>
      </c>
      <c r="J57" s="11">
        <v>6914</v>
      </c>
      <c r="K57" s="11">
        <v>6531</v>
      </c>
      <c r="L57" s="25"/>
    </row>
    <row r="58" spans="1:22" s="16" customFormat="1" ht="12.75" customHeight="1">
      <c r="A58" s="9"/>
      <c r="B58" s="192" t="s">
        <v>79</v>
      </c>
      <c r="C58" s="12"/>
      <c r="D58" s="620">
        <v>23181</v>
      </c>
      <c r="E58" s="11">
        <v>22907.555598819999</v>
      </c>
      <c r="F58" s="11">
        <v>16262</v>
      </c>
      <c r="G58" s="11">
        <v>15945</v>
      </c>
      <c r="H58" s="409">
        <v>14819</v>
      </c>
      <c r="I58" s="11">
        <v>13727</v>
      </c>
      <c r="J58" s="11">
        <v>12844</v>
      </c>
      <c r="K58" s="11">
        <v>11882</v>
      </c>
      <c r="L58" s="25"/>
    </row>
    <row r="59" spans="1:22" s="16" customFormat="1" ht="12.75" customHeight="1">
      <c r="A59" s="9"/>
      <c r="B59" s="192" t="s">
        <v>80</v>
      </c>
      <c r="C59" s="12"/>
      <c r="D59" s="620">
        <v>18980.786</v>
      </c>
      <c r="E59" s="11">
        <v>18925.66</v>
      </c>
      <c r="F59" s="11">
        <v>15459</v>
      </c>
      <c r="G59" s="11">
        <v>14748</v>
      </c>
      <c r="H59" s="409">
        <v>14018</v>
      </c>
      <c r="I59" s="11">
        <v>13310</v>
      </c>
      <c r="J59" s="11">
        <v>12427</v>
      </c>
      <c r="K59" s="11">
        <v>11461</v>
      </c>
      <c r="L59" s="25"/>
    </row>
    <row r="60" spans="1:22" s="16" customFormat="1" ht="12.75" customHeight="1">
      <c r="A60" s="9"/>
      <c r="B60" s="192" t="s">
        <v>81</v>
      </c>
      <c r="C60" s="12"/>
      <c r="D60" s="620">
        <v>2429.2240000000002</v>
      </c>
      <c r="E60" s="11">
        <v>2353.5439999999999</v>
      </c>
      <c r="F60" s="11">
        <v>2091</v>
      </c>
      <c r="G60" s="11">
        <v>2024</v>
      </c>
      <c r="H60" s="409">
        <v>1967</v>
      </c>
      <c r="I60" s="11">
        <v>1882</v>
      </c>
      <c r="J60" s="11">
        <v>1800</v>
      </c>
      <c r="K60" s="11">
        <v>1730</v>
      </c>
      <c r="L60" s="25"/>
    </row>
    <row r="61" spans="1:22" s="16" customFormat="1" ht="12.75" customHeight="1">
      <c r="A61" s="9"/>
      <c r="B61" s="192" t="s">
        <v>82</v>
      </c>
      <c r="C61" s="12"/>
      <c r="D61" s="620">
        <v>181.411</v>
      </c>
      <c r="E61" s="11">
        <v>181.411</v>
      </c>
      <c r="F61" s="11">
        <v>70</v>
      </c>
      <c r="G61" s="11">
        <v>70</v>
      </c>
      <c r="H61" s="409">
        <v>71</v>
      </c>
      <c r="I61" s="11">
        <v>71</v>
      </c>
      <c r="J61" s="11">
        <v>71</v>
      </c>
      <c r="K61" s="11">
        <v>72</v>
      </c>
      <c r="L61" s="25"/>
    </row>
    <row r="62" spans="1:22" s="16" customFormat="1" ht="12.75" customHeight="1">
      <c r="A62" s="9"/>
      <c r="B62" s="192" t="s">
        <v>83</v>
      </c>
      <c r="C62" s="12"/>
      <c r="D62" s="620">
        <v>3882</v>
      </c>
      <c r="E62" s="11">
        <v>3938</v>
      </c>
      <c r="F62" s="11">
        <v>3203</v>
      </c>
      <c r="G62" s="11">
        <v>3068</v>
      </c>
      <c r="H62" s="409">
        <v>3045</v>
      </c>
      <c r="I62" s="11">
        <v>3056</v>
      </c>
      <c r="J62" s="11">
        <v>3188</v>
      </c>
      <c r="K62" s="11">
        <v>2943</v>
      </c>
      <c r="L62" s="25"/>
    </row>
    <row r="63" spans="1:22" ht="24" customHeight="1">
      <c r="A63" s="9"/>
      <c r="B63" s="193" t="s">
        <v>84</v>
      </c>
      <c r="C63" s="13"/>
      <c r="D63" s="622">
        <v>7.4</v>
      </c>
      <c r="E63" s="201">
        <v>7.6</v>
      </c>
      <c r="F63" s="201">
        <v>7.8</v>
      </c>
      <c r="G63" s="201">
        <v>7.6</v>
      </c>
      <c r="H63" s="464">
        <v>7.9</v>
      </c>
      <c r="I63" s="201">
        <v>8</v>
      </c>
      <c r="J63" s="201">
        <v>8.8000000000000007</v>
      </c>
      <c r="K63" s="201">
        <v>8.6999999999999993</v>
      </c>
    </row>
    <row r="64" spans="1:22" ht="12.75" customHeight="1">
      <c r="A64" s="9"/>
      <c r="B64" s="387" t="s">
        <v>85</v>
      </c>
      <c r="C64" s="388"/>
      <c r="D64" s="624">
        <v>7.5</v>
      </c>
      <c r="E64" s="410">
        <v>7.6996838613042531</v>
      </c>
      <c r="F64" s="410">
        <v>8</v>
      </c>
      <c r="G64" s="410">
        <v>7.8</v>
      </c>
      <c r="H64" s="412">
        <v>8.1999999999999993</v>
      </c>
      <c r="I64" s="410">
        <v>8.5</v>
      </c>
      <c r="J64" s="410">
        <v>9.3000000000000007</v>
      </c>
      <c r="K64" s="410">
        <v>9.1</v>
      </c>
      <c r="P64" s="14"/>
      <c r="Q64" s="14"/>
      <c r="R64" s="14"/>
      <c r="S64" s="14"/>
      <c r="T64" s="14"/>
      <c r="U64" s="14"/>
      <c r="V64" s="14"/>
    </row>
    <row r="65" spans="1:22" s="2" customFormat="1" ht="15.95" customHeight="1">
      <c r="A65" s="187"/>
      <c r="B65" s="441" t="s">
        <v>86</v>
      </c>
      <c r="C65" s="13"/>
      <c r="D65" s="625"/>
      <c r="E65" s="17"/>
      <c r="F65" s="202"/>
      <c r="G65" s="202"/>
      <c r="H65" s="465"/>
      <c r="I65" s="17"/>
      <c r="J65" s="17"/>
      <c r="K65" s="17"/>
      <c r="N65" s="188"/>
      <c r="O65" s="188"/>
      <c r="P65" s="188"/>
      <c r="Q65" s="188"/>
      <c r="R65" s="188"/>
      <c r="S65" s="188"/>
      <c r="T65" s="188"/>
    </row>
    <row r="66" spans="1:22" s="2" customFormat="1" ht="12.75" customHeight="1">
      <c r="A66" s="187"/>
      <c r="B66" s="192" t="s">
        <v>87</v>
      </c>
      <c r="C66" s="10"/>
      <c r="D66" s="620">
        <v>6248</v>
      </c>
      <c r="E66" s="65">
        <v>26796</v>
      </c>
      <c r="F66" s="65">
        <v>5354</v>
      </c>
      <c r="G66" s="65">
        <v>5233</v>
      </c>
      <c r="H66" s="204">
        <v>-125</v>
      </c>
      <c r="I66" s="65">
        <v>-1420</v>
      </c>
      <c r="J66" s="65">
        <v>-3500</v>
      </c>
      <c r="K66" s="65">
        <v>-1982</v>
      </c>
    </row>
    <row r="67" spans="1:22" ht="12.75" customHeight="1">
      <c r="A67" s="9"/>
      <c r="B67" s="191" t="s">
        <v>88</v>
      </c>
      <c r="C67" s="13"/>
      <c r="D67" s="621">
        <v>5.3634484784729132E-2</v>
      </c>
      <c r="E67" s="15">
        <v>0.34706034251843887</v>
      </c>
      <c r="F67" s="15">
        <v>0.06</v>
      </c>
      <c r="G67" s="15">
        <v>0.06</v>
      </c>
      <c r="H67" s="463">
        <v>-1E-3</v>
      </c>
      <c r="I67" s="15">
        <v>-0.02</v>
      </c>
      <c r="J67" s="15">
        <v>-0.05</v>
      </c>
      <c r="K67" s="15">
        <v>-0.03</v>
      </c>
      <c r="P67" s="14"/>
      <c r="Q67" s="14"/>
      <c r="R67" s="14"/>
      <c r="S67" s="14"/>
      <c r="T67" s="14"/>
      <c r="U67" s="14"/>
      <c r="V67" s="14"/>
    </row>
    <row r="68" spans="1:22" ht="12.75" customHeight="1">
      <c r="A68" s="9"/>
      <c r="B68" s="191" t="s">
        <v>89</v>
      </c>
      <c r="C68" s="13"/>
      <c r="D68" s="621">
        <v>0.32</v>
      </c>
      <c r="E68" s="15">
        <v>0.28249406414234329</v>
      </c>
      <c r="F68" s="15">
        <v>0.23</v>
      </c>
      <c r="G68" s="15">
        <v>0.18</v>
      </c>
      <c r="H68" s="463">
        <v>0.22</v>
      </c>
      <c r="I68" s="15">
        <v>0.27</v>
      </c>
      <c r="J68" s="15">
        <v>0.23</v>
      </c>
      <c r="K68" s="15">
        <v>0.41</v>
      </c>
      <c r="P68" s="14"/>
      <c r="Q68" s="14"/>
      <c r="R68" s="14"/>
      <c r="S68" s="14"/>
      <c r="T68" s="14"/>
      <c r="U68" s="14"/>
      <c r="V68" s="14"/>
    </row>
    <row r="69" spans="1:22" ht="12.75" customHeight="1">
      <c r="A69" s="9"/>
      <c r="B69" s="390" t="s">
        <v>90</v>
      </c>
      <c r="C69" s="388"/>
      <c r="D69" s="623">
        <v>0.19</v>
      </c>
      <c r="E69" s="389">
        <v>0.17742614912520538</v>
      </c>
      <c r="F69" s="389">
        <v>0.15</v>
      </c>
      <c r="G69" s="389">
        <v>0.14000000000000001</v>
      </c>
      <c r="H69" s="593">
        <v>0.14000000000000001</v>
      </c>
      <c r="I69" s="389">
        <v>0.15</v>
      </c>
      <c r="J69" s="389">
        <v>0.17</v>
      </c>
      <c r="K69" s="389">
        <v>0.19</v>
      </c>
      <c r="P69" s="14"/>
      <c r="Q69" s="14"/>
      <c r="R69" s="14"/>
      <c r="S69" s="14"/>
      <c r="T69" s="14"/>
      <c r="U69" s="14"/>
      <c r="V69" s="14"/>
    </row>
    <row r="70" spans="1:22" ht="15.95" customHeight="1">
      <c r="A70" s="9"/>
      <c r="B70" s="441" t="s">
        <v>91</v>
      </c>
      <c r="C70" s="13"/>
      <c r="D70" s="626"/>
      <c r="E70" s="207"/>
      <c r="F70" s="207"/>
      <c r="G70" s="207"/>
      <c r="H70" s="208"/>
      <c r="I70" s="207"/>
      <c r="J70" s="207"/>
      <c r="K70" s="207"/>
      <c r="P70" s="14"/>
      <c r="Q70" s="14"/>
      <c r="R70" s="14"/>
      <c r="S70" s="14"/>
      <c r="T70" s="14"/>
      <c r="U70" s="14"/>
      <c r="V70" s="14"/>
    </row>
    <row r="71" spans="1:22" ht="12.75" customHeight="1">
      <c r="A71" s="9"/>
      <c r="B71" s="192" t="s">
        <v>92</v>
      </c>
      <c r="C71" s="13"/>
      <c r="D71" s="621">
        <v>58.3</v>
      </c>
      <c r="E71" s="209">
        <v>56.73</v>
      </c>
      <c r="F71" s="209">
        <v>46.44</v>
      </c>
      <c r="G71" s="209">
        <v>53.15</v>
      </c>
      <c r="H71" s="210">
        <v>71.739999999999995</v>
      </c>
      <c r="I71" s="209">
        <v>68.91</v>
      </c>
      <c r="J71" s="209">
        <v>71.45</v>
      </c>
      <c r="K71" s="209">
        <v>66.515000000000001</v>
      </c>
      <c r="P71" s="14"/>
      <c r="Q71" s="14"/>
      <c r="R71" s="14"/>
      <c r="S71" s="14"/>
      <c r="T71" s="14"/>
      <c r="U71" s="14"/>
      <c r="V71" s="14"/>
    </row>
    <row r="72" spans="1:22" ht="13.5" customHeight="1">
      <c r="A72" s="9"/>
      <c r="B72" s="192" t="s">
        <v>93</v>
      </c>
      <c r="C72" s="10"/>
      <c r="D72" s="627">
        <v>64.468999321611932</v>
      </c>
      <c r="E72" s="209">
        <v>62.654053280745551</v>
      </c>
      <c r="F72" s="209">
        <v>61.138766234935666</v>
      </c>
      <c r="G72" s="209">
        <v>59.252967658515892</v>
      </c>
      <c r="H72" s="210">
        <v>57.638740397615891</v>
      </c>
      <c r="I72" s="209">
        <v>55.238663242816948</v>
      </c>
      <c r="J72" s="209">
        <v>52.9</v>
      </c>
      <c r="K72" s="209">
        <v>50.97</v>
      </c>
      <c r="M72" s="606"/>
      <c r="P72" s="14"/>
      <c r="Q72" s="14"/>
      <c r="R72" s="14"/>
      <c r="S72" s="14"/>
      <c r="T72" s="14"/>
      <c r="U72" s="14"/>
      <c r="V72" s="14"/>
    </row>
    <row r="73" spans="1:22" ht="12.75" customHeight="1">
      <c r="A73" s="9"/>
      <c r="B73" s="192" t="s">
        <v>94</v>
      </c>
      <c r="C73" s="13"/>
      <c r="D73" s="620">
        <v>37680498</v>
      </c>
      <c r="E73" s="65">
        <v>37564114</v>
      </c>
      <c r="F73" s="65">
        <v>34204632</v>
      </c>
      <c r="G73" s="65">
        <v>34160770</v>
      </c>
      <c r="H73" s="204">
        <v>34130326</v>
      </c>
      <c r="I73" s="65">
        <v>34070810</v>
      </c>
      <c r="J73" s="65">
        <v>34029266</v>
      </c>
      <c r="K73" s="65">
        <v>33932814</v>
      </c>
      <c r="P73" s="14"/>
      <c r="Q73" s="14"/>
      <c r="R73" s="14"/>
      <c r="S73" s="14"/>
      <c r="T73" s="14"/>
      <c r="U73" s="14"/>
      <c r="V73" s="14"/>
    </row>
    <row r="74" spans="1:22" ht="12.75" customHeight="1">
      <c r="A74" s="9"/>
      <c r="B74" s="192" t="s">
        <v>95</v>
      </c>
      <c r="C74" s="13"/>
      <c r="D74" s="620">
        <v>2196.7730334000003</v>
      </c>
      <c r="E74" s="65">
        <v>2131.0121872199998</v>
      </c>
      <c r="F74" s="65">
        <v>1588</v>
      </c>
      <c r="G74" s="65">
        <v>1816</v>
      </c>
      <c r="H74" s="204">
        <v>2449</v>
      </c>
      <c r="I74" s="65">
        <v>2348</v>
      </c>
      <c r="J74" s="65">
        <v>2431</v>
      </c>
      <c r="K74" s="65">
        <v>2257</v>
      </c>
      <c r="P74" s="14"/>
      <c r="Q74" s="14"/>
      <c r="R74" s="14"/>
      <c r="S74" s="14"/>
      <c r="T74" s="14"/>
      <c r="U74" s="14"/>
      <c r="V74" s="14"/>
    </row>
    <row r="75" spans="1:22" ht="12.75" customHeight="1">
      <c r="A75" s="9"/>
      <c r="B75" s="192" t="s">
        <v>96</v>
      </c>
      <c r="C75" s="13"/>
      <c r="D75" s="621">
        <v>0.35</v>
      </c>
      <c r="E75" s="205">
        <v>0.33</v>
      </c>
      <c r="F75" s="205">
        <v>0.31</v>
      </c>
      <c r="G75" s="205">
        <v>0.28999999999999998</v>
      </c>
      <c r="H75" s="206">
        <v>0.28000000000000003</v>
      </c>
      <c r="I75" s="205">
        <v>0.185</v>
      </c>
      <c r="J75" s="205">
        <v>0.185</v>
      </c>
      <c r="K75" s="205">
        <v>0.185</v>
      </c>
      <c r="M75" s="606"/>
      <c r="P75" s="14"/>
      <c r="Q75" s="14"/>
      <c r="R75" s="14"/>
      <c r="S75" s="14"/>
      <c r="T75" s="14"/>
      <c r="U75" s="14"/>
      <c r="V75" s="14"/>
    </row>
    <row r="76" spans="1:22" ht="12.75" customHeight="1">
      <c r="A76" s="9"/>
      <c r="B76" s="192" t="s">
        <v>97</v>
      </c>
      <c r="C76" s="13"/>
      <c r="D76" s="621">
        <v>0.37</v>
      </c>
      <c r="E76" s="205">
        <v>0.37</v>
      </c>
      <c r="F76" s="205">
        <v>0.37</v>
      </c>
      <c r="G76" s="205">
        <v>0.37</v>
      </c>
      <c r="H76" s="206">
        <v>0.37</v>
      </c>
      <c r="I76" s="205">
        <v>0.37</v>
      </c>
      <c r="J76" s="205">
        <v>0.37</v>
      </c>
      <c r="K76" s="205">
        <v>0.37</v>
      </c>
      <c r="P76" s="14"/>
      <c r="Q76" s="14"/>
      <c r="R76" s="14"/>
      <c r="S76" s="14"/>
      <c r="T76" s="14"/>
      <c r="U76" s="14"/>
      <c r="V76" s="14"/>
    </row>
    <row r="77" spans="1:22" ht="13.5" customHeight="1">
      <c r="A77" s="9"/>
      <c r="B77" s="192" t="s">
        <v>98</v>
      </c>
      <c r="C77" s="13"/>
      <c r="D77" s="622">
        <v>2.2999999999999998</v>
      </c>
      <c r="E77" s="211">
        <v>2.5</v>
      </c>
      <c r="F77" s="211">
        <v>2.2999999999999998</v>
      </c>
      <c r="G77" s="211">
        <v>1.9</v>
      </c>
      <c r="H77" s="212">
        <v>1.5</v>
      </c>
      <c r="I77" s="211">
        <v>1</v>
      </c>
      <c r="J77" s="211">
        <v>1</v>
      </c>
      <c r="K77" s="211">
        <v>1.1000000000000001</v>
      </c>
      <c r="P77" s="14"/>
      <c r="Q77" s="14"/>
      <c r="R77" s="14"/>
      <c r="S77" s="14"/>
      <c r="T77" s="14"/>
      <c r="U77" s="14"/>
      <c r="V77" s="14"/>
    </row>
    <row r="78" spans="1:22" ht="12.75" customHeight="1">
      <c r="A78" s="9"/>
      <c r="B78" s="387" t="s">
        <v>99</v>
      </c>
      <c r="C78" s="388"/>
      <c r="D78" s="624">
        <v>13.672000000000001</v>
      </c>
      <c r="E78" s="410">
        <v>27.731092436974791</v>
      </c>
      <c r="F78" s="410">
        <v>13.96</v>
      </c>
      <c r="G78" s="410">
        <v>17.37</v>
      </c>
      <c r="H78" s="412">
        <v>11.16</v>
      </c>
      <c r="I78" s="410">
        <v>8.08</v>
      </c>
      <c r="J78" s="410">
        <v>8.94</v>
      </c>
      <c r="K78" s="410">
        <v>9.14</v>
      </c>
      <c r="P78" s="14"/>
      <c r="Q78" s="14"/>
      <c r="R78" s="14"/>
      <c r="S78" s="14"/>
      <c r="T78" s="14"/>
      <c r="U78" s="14"/>
      <c r="V78" s="14"/>
    </row>
    <row r="79" spans="1:22" ht="15.95" customHeight="1">
      <c r="A79" s="9"/>
      <c r="B79" s="198" t="s">
        <v>100</v>
      </c>
      <c r="C79" s="10"/>
      <c r="D79" s="628"/>
      <c r="E79" s="213"/>
      <c r="F79" s="213"/>
      <c r="G79" s="213"/>
      <c r="H79" s="214"/>
      <c r="I79" s="213"/>
      <c r="J79" s="213"/>
      <c r="K79" s="213"/>
      <c r="P79" s="14"/>
      <c r="Q79" s="14"/>
      <c r="R79" s="14"/>
      <c r="S79" s="14"/>
      <c r="T79" s="14"/>
      <c r="U79" s="14"/>
      <c r="V79" s="14"/>
    </row>
    <row r="80" spans="1:22" ht="12.75" customHeight="1">
      <c r="A80" s="9"/>
      <c r="B80" s="191" t="s">
        <v>101</v>
      </c>
      <c r="C80" s="13"/>
      <c r="D80" s="622">
        <v>14.000000000000002</v>
      </c>
      <c r="E80" s="201">
        <v>13.701693890728251</v>
      </c>
      <c r="F80" s="201">
        <v>13.3</v>
      </c>
      <c r="G80" s="201">
        <v>13.5</v>
      </c>
      <c r="H80" s="464">
        <v>13.5</v>
      </c>
      <c r="I80" s="201">
        <v>13.3</v>
      </c>
      <c r="J80" s="201">
        <v>13.7</v>
      </c>
      <c r="K80" s="201">
        <v>14.4</v>
      </c>
      <c r="P80" s="14"/>
      <c r="Q80" s="14"/>
      <c r="R80" s="14"/>
      <c r="S80" s="14"/>
      <c r="T80" s="14"/>
      <c r="U80" s="14"/>
      <c r="V80" s="14"/>
    </row>
    <row r="81" spans="1:22" ht="12.75" customHeight="1">
      <c r="A81" s="9"/>
      <c r="B81" s="191" t="s">
        <v>102</v>
      </c>
      <c r="C81" s="13"/>
      <c r="D81" s="622">
        <v>15</v>
      </c>
      <c r="E81" s="201">
        <v>14.671493622943665</v>
      </c>
      <c r="F81" s="201">
        <v>13.7</v>
      </c>
      <c r="G81" s="201">
        <v>14</v>
      </c>
      <c r="H81" s="464">
        <v>14</v>
      </c>
      <c r="I81" s="201">
        <v>13.9</v>
      </c>
      <c r="J81" s="201">
        <v>14.3</v>
      </c>
      <c r="K81" s="201">
        <v>15</v>
      </c>
      <c r="P81" s="14"/>
      <c r="Q81" s="14"/>
      <c r="R81" s="14"/>
      <c r="S81" s="14"/>
      <c r="T81" s="14"/>
      <c r="U81" s="14"/>
      <c r="V81" s="14"/>
    </row>
    <row r="82" spans="1:22" ht="12.75" customHeight="1">
      <c r="A82" s="9"/>
      <c r="B82" s="191" t="s">
        <v>103</v>
      </c>
      <c r="C82" s="13"/>
      <c r="D82" s="622">
        <v>15.5</v>
      </c>
      <c r="E82" s="201">
        <v>15.090416926014733</v>
      </c>
      <c r="F82" s="201">
        <v>14</v>
      </c>
      <c r="G82" s="201">
        <v>14.3</v>
      </c>
      <c r="H82" s="464">
        <v>14.3</v>
      </c>
      <c r="I82" s="201">
        <v>14.2</v>
      </c>
      <c r="J82" s="201">
        <v>14.6</v>
      </c>
      <c r="K82" s="201">
        <v>15.4</v>
      </c>
      <c r="P82" s="14"/>
      <c r="Q82" s="14"/>
      <c r="R82" s="14"/>
      <c r="S82" s="14"/>
      <c r="T82" s="14"/>
      <c r="U82" s="14"/>
      <c r="V82" s="14"/>
    </row>
    <row r="83" spans="1:22" ht="12.75" customHeight="1">
      <c r="A83" s="9"/>
      <c r="B83" s="390" t="s">
        <v>104</v>
      </c>
      <c r="C83" s="388"/>
      <c r="D83" s="624">
        <v>5.3</v>
      </c>
      <c r="E83" s="410">
        <v>5.2573331287966969</v>
      </c>
      <c r="F83" s="410">
        <v>5.0999999999999996</v>
      </c>
      <c r="G83" s="410">
        <v>5.0999999999999996</v>
      </c>
      <c r="H83" s="412">
        <v>5.0999999999999996</v>
      </c>
      <c r="I83" s="410">
        <v>4.9000000000000004</v>
      </c>
      <c r="J83" s="410">
        <v>5</v>
      </c>
      <c r="K83" s="410">
        <v>5.2</v>
      </c>
      <c r="P83" s="14"/>
      <c r="Q83" s="14"/>
      <c r="R83" s="14"/>
      <c r="S83" s="14"/>
      <c r="T83" s="14"/>
      <c r="U83" s="14"/>
      <c r="V83" s="14"/>
    </row>
    <row r="84" spans="1:22" s="16" customFormat="1" ht="5.25" customHeight="1">
      <c r="A84" s="26"/>
      <c r="B84" s="2"/>
      <c r="C84" s="3"/>
      <c r="D84" s="3"/>
      <c r="E84" s="3"/>
      <c r="F84" s="3"/>
      <c r="G84" s="3"/>
      <c r="H84" s="3"/>
      <c r="I84" s="3"/>
      <c r="J84" s="3"/>
      <c r="K84" s="3"/>
      <c r="L84" s="25"/>
    </row>
    <row r="85" spans="1:22" ht="11.25" customHeight="1">
      <c r="A85" s="9"/>
      <c r="B85" s="196" t="s">
        <v>66</v>
      </c>
      <c r="C85" s="22"/>
      <c r="D85" s="22"/>
      <c r="E85" s="22"/>
      <c r="F85" s="22"/>
      <c r="G85" s="22"/>
      <c r="H85" s="22"/>
      <c r="I85" s="22"/>
      <c r="J85" s="22"/>
      <c r="K85" s="22"/>
    </row>
    <row r="86" spans="1:22" ht="11.25" customHeight="1">
      <c r="A86" s="9"/>
      <c r="B86" s="196" t="s">
        <v>105</v>
      </c>
      <c r="C86" s="22"/>
      <c r="D86" s="22"/>
      <c r="E86" s="22"/>
      <c r="F86" s="22"/>
      <c r="G86" s="22"/>
      <c r="H86" s="22"/>
      <c r="I86" s="22"/>
      <c r="J86" s="22"/>
      <c r="K86" s="22"/>
    </row>
    <row r="87" spans="1:22" ht="11.25" customHeight="1">
      <c r="A87" s="28"/>
      <c r="B87" s="196" t="s">
        <v>106</v>
      </c>
      <c r="C87" s="199"/>
      <c r="D87" s="199"/>
      <c r="E87" s="199"/>
      <c r="F87" s="199"/>
      <c r="G87" s="199"/>
      <c r="H87" s="199"/>
      <c r="I87" s="199"/>
      <c r="J87" s="199"/>
      <c r="K87" s="199"/>
    </row>
    <row r="88" spans="1:22" ht="11.25" customHeight="1">
      <c r="A88" s="28"/>
      <c r="B88" s="196" t="s">
        <v>107</v>
      </c>
      <c r="C88" s="196"/>
      <c r="D88" s="196"/>
      <c r="E88" s="196"/>
      <c r="F88" s="196"/>
      <c r="G88" s="196"/>
      <c r="H88" s="196"/>
      <c r="I88" s="196"/>
      <c r="J88" s="196"/>
      <c r="K88" s="196"/>
    </row>
    <row r="89" spans="1:22" ht="11.25" customHeight="1">
      <c r="B89" s="195" t="s">
        <v>108</v>
      </c>
      <c r="C89" s="199"/>
      <c r="D89" s="199"/>
      <c r="E89" s="199"/>
      <c r="F89" s="199"/>
      <c r="G89" s="199"/>
      <c r="H89" s="199"/>
      <c r="I89" s="199"/>
      <c r="J89" s="199"/>
      <c r="K89" s="199"/>
    </row>
    <row r="90" spans="1:22" ht="3.75" customHeight="1">
      <c r="A90" s="9"/>
      <c r="C90" s="18"/>
      <c r="D90" s="19"/>
      <c r="E90" s="386"/>
      <c r="F90" s="19"/>
      <c r="G90" s="19"/>
      <c r="H90" s="19"/>
      <c r="I90" s="20"/>
      <c r="J90" s="20"/>
      <c r="K90" s="20"/>
    </row>
    <row r="91" spans="1:22" ht="11.25" customHeight="1">
      <c r="A91" s="9"/>
      <c r="B91" s="22"/>
      <c r="C91" s="18"/>
      <c r="D91" s="19"/>
      <c r="E91" s="386"/>
      <c r="F91" s="19"/>
      <c r="G91" s="19"/>
      <c r="H91" s="19"/>
      <c r="I91" s="20"/>
      <c r="J91" s="20"/>
      <c r="K91" s="20"/>
    </row>
    <row r="92" spans="1:22" ht="15" customHeight="1">
      <c r="B92" s="2"/>
      <c r="D92" s="601"/>
    </row>
    <row r="93" spans="1:22" ht="15" customHeight="1">
      <c r="B93" s="2"/>
      <c r="D93" s="602"/>
      <c r="E93" s="443"/>
      <c r="F93" s="443"/>
      <c r="G93" s="443"/>
    </row>
    <row r="94" spans="1:22" ht="15" customHeight="1">
      <c r="B94" s="2"/>
      <c r="D94" s="443"/>
    </row>
    <row r="95" spans="1:22" ht="15" customHeight="1">
      <c r="B95" s="2"/>
    </row>
    <row r="96" spans="1:22" ht="15" customHeight="1">
      <c r="B96" s="2"/>
    </row>
    <row r="97" spans="2:2" ht="15" customHeight="1">
      <c r="B97" s="2"/>
    </row>
    <row r="98" spans="2:2" ht="15" customHeight="1">
      <c r="B98" s="2"/>
    </row>
    <row r="99" spans="2:2" ht="15" customHeight="1">
      <c r="B99" s="2"/>
    </row>
    <row r="100" spans="2:2" ht="15" customHeight="1">
      <c r="B100" s="2"/>
    </row>
    <row r="101" spans="2:2" ht="15" customHeight="1">
      <c r="B101" s="2"/>
    </row>
    <row r="102" spans="2:2" ht="15" customHeight="1">
      <c r="B102" s="2"/>
    </row>
    <row r="103" spans="2:2" ht="15" customHeight="1">
      <c r="B103" s="2"/>
    </row>
    <row r="104" spans="2:2" ht="15" customHeight="1">
      <c r="B104" s="2"/>
    </row>
    <row r="105" spans="2:2" ht="15" customHeight="1">
      <c r="B105" s="2"/>
    </row>
    <row r="106" spans="2:2" ht="15" customHeight="1">
      <c r="B106" s="2"/>
    </row>
    <row r="107" spans="2:2" ht="15" customHeight="1">
      <c r="B107" s="2"/>
    </row>
    <row r="108" spans="2:2" ht="15" customHeight="1">
      <c r="B108" s="2"/>
    </row>
    <row r="109" spans="2:2" ht="15" customHeight="1">
      <c r="B109" s="2"/>
    </row>
  </sheetData>
  <sheetProtection formatCells="0" formatColumns="0" formatRows="0" sort="0" autoFilter="0" pivotTables="0"/>
  <mergeCells count="5">
    <mergeCell ref="B46:K46"/>
    <mergeCell ref="I4:K4"/>
    <mergeCell ref="E4:H4"/>
    <mergeCell ref="E48:H48"/>
    <mergeCell ref="I48:K48"/>
  </mergeCells>
  <conditionalFormatting sqref="E7:K38">
    <cfRule type="expression" dxfId="28" priority="2">
      <formula>E7&lt;&gt;#REF!</formula>
    </cfRule>
  </conditionalFormatting>
  <conditionalFormatting sqref="E51:K83">
    <cfRule type="expression" dxfId="27" priority="1">
      <formula>E51&lt;&gt;#REF!</formula>
    </cfRule>
  </conditionalFormatting>
  <pageMargins left="0.51181102362204722" right="0.51181102362204722" top="1.2598425196850394" bottom="0.23622047244094491" header="0.23622047244094491" footer="0.31496062992125984"/>
  <pageSetup scale="84" fitToHeight="2" orientation="landscape" r:id="rId1"/>
  <headerFooter scaleWithDoc="0">
    <oddHeader>&amp;L&amp;G</oddHeader>
    <oddFooter>&amp;C&amp;"Open Sans,Regular"&amp;8&amp;P</oddFooter>
  </headerFooter>
  <rowBreaks count="1" manualBreakCount="1">
    <brk id="45" min="1" max="10"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R58"/>
  <sheetViews>
    <sheetView showGridLines="0" zoomScaleNormal="100" workbookViewId="0">
      <selection activeCell="N11" sqref="N11"/>
    </sheetView>
  </sheetViews>
  <sheetFormatPr defaultColWidth="8.85546875" defaultRowHeight="14.25"/>
  <cols>
    <col min="1" max="1" width="3.5703125" style="30" customWidth="1"/>
    <col min="2" max="2" width="45.7109375" style="30" customWidth="1"/>
    <col min="3" max="3" width="1.5703125" style="30" customWidth="1"/>
    <col min="4" max="10" width="10.85546875" style="30" customWidth="1"/>
    <col min="11" max="11" width="10.85546875" style="31" customWidth="1"/>
    <col min="12" max="16384" width="8.85546875" style="30"/>
  </cols>
  <sheetData>
    <row r="1" spans="2:18" ht="11.25" customHeight="1"/>
    <row r="2" spans="2:18">
      <c r="B2" s="787" t="s">
        <v>14</v>
      </c>
      <c r="C2" s="787"/>
      <c r="D2" s="787"/>
      <c r="E2" s="787"/>
      <c r="F2" s="787"/>
      <c r="G2" s="787"/>
      <c r="H2" s="787"/>
      <c r="I2" s="787"/>
      <c r="J2" s="787"/>
      <c r="K2" s="787"/>
    </row>
    <row r="3" spans="2:18" ht="5.25" customHeight="1">
      <c r="B3" s="33" t="s">
        <v>109</v>
      </c>
      <c r="C3" s="33"/>
      <c r="D3" s="33"/>
      <c r="E3" s="33"/>
      <c r="F3" s="33"/>
      <c r="G3" s="33"/>
      <c r="H3" s="35"/>
      <c r="I3" s="33"/>
      <c r="J3" s="33"/>
      <c r="K3" s="34"/>
    </row>
    <row r="4" spans="2:18" ht="12.75" customHeight="1">
      <c r="B4" s="37" t="s">
        <v>110</v>
      </c>
      <c r="C4" s="37"/>
      <c r="D4" s="174" t="s">
        <v>35</v>
      </c>
      <c r="E4" s="788" t="s">
        <v>36</v>
      </c>
      <c r="F4" s="788"/>
      <c r="G4" s="788"/>
      <c r="H4" s="788"/>
      <c r="I4" s="788" t="s">
        <v>37</v>
      </c>
      <c r="J4" s="788"/>
      <c r="K4" s="788"/>
    </row>
    <row r="5" spans="2:18" s="38" customFormat="1" ht="12.75" customHeight="1">
      <c r="B5" s="466"/>
      <c r="C5" s="466"/>
      <c r="D5" s="263" t="s">
        <v>38</v>
      </c>
      <c r="E5" s="392" t="s">
        <v>39</v>
      </c>
      <c r="F5" s="392" t="s">
        <v>40</v>
      </c>
      <c r="G5" s="392" t="s">
        <v>41</v>
      </c>
      <c r="H5" s="460" t="s">
        <v>38</v>
      </c>
      <c r="I5" s="392" t="s">
        <v>39</v>
      </c>
      <c r="J5" s="392" t="s">
        <v>40</v>
      </c>
      <c r="K5" s="392" t="s">
        <v>41</v>
      </c>
    </row>
    <row r="6" spans="2:18" ht="5.25" customHeight="1">
      <c r="B6" s="39" t="s">
        <v>111</v>
      </c>
      <c r="C6" s="39"/>
      <c r="D6" s="264"/>
      <c r="E6" s="237"/>
      <c r="F6" s="114"/>
      <c r="G6" s="114"/>
      <c r="H6" s="629"/>
      <c r="I6" s="114"/>
      <c r="J6" s="393"/>
      <c r="K6" s="393"/>
    </row>
    <row r="7" spans="2:18" ht="12.75" customHeight="1">
      <c r="B7" s="39" t="s">
        <v>112</v>
      </c>
      <c r="C7" s="39"/>
      <c r="D7" s="264" t="s">
        <v>0</v>
      </c>
      <c r="E7" s="237" t="s">
        <v>0</v>
      </c>
      <c r="F7" s="237"/>
      <c r="G7" s="237"/>
      <c r="H7" s="630"/>
      <c r="I7" s="114" t="s">
        <v>0</v>
      </c>
      <c r="J7" s="114" t="s">
        <v>0</v>
      </c>
      <c r="K7" s="114" t="s">
        <v>0</v>
      </c>
    </row>
    <row r="8" spans="2:18" ht="12.75" customHeight="1">
      <c r="B8" s="77" t="s">
        <v>113</v>
      </c>
      <c r="C8" s="39"/>
      <c r="D8" s="632">
        <v>345621</v>
      </c>
      <c r="E8" s="181">
        <v>495106</v>
      </c>
      <c r="F8" s="181">
        <v>298999</v>
      </c>
      <c r="G8" s="181">
        <v>539509</v>
      </c>
      <c r="H8" s="238">
        <v>725281</v>
      </c>
      <c r="I8" s="181">
        <v>773251</v>
      </c>
      <c r="J8" s="181">
        <v>646501</v>
      </c>
      <c r="K8" s="181">
        <v>591752</v>
      </c>
      <c r="L8" s="75"/>
      <c r="M8" s="75"/>
      <c r="N8" s="75"/>
      <c r="O8" s="75"/>
      <c r="P8" s="75"/>
      <c r="Q8" s="75"/>
      <c r="R8" s="75"/>
    </row>
    <row r="9" spans="2:18" ht="12.75" customHeight="1">
      <c r="B9" s="77" t="s">
        <v>114</v>
      </c>
      <c r="C9" s="39"/>
      <c r="D9" s="632">
        <v>666530</v>
      </c>
      <c r="E9" s="181">
        <v>737656</v>
      </c>
      <c r="F9" s="181">
        <v>547836</v>
      </c>
      <c r="G9" s="181">
        <v>557283</v>
      </c>
      <c r="H9" s="238">
        <v>448631</v>
      </c>
      <c r="I9" s="181">
        <v>462164</v>
      </c>
      <c r="J9" s="181">
        <v>466641</v>
      </c>
      <c r="K9" s="181">
        <v>507295</v>
      </c>
      <c r="L9" s="75"/>
      <c r="M9" s="75"/>
      <c r="N9" s="75"/>
      <c r="O9" s="75"/>
      <c r="P9" s="75"/>
      <c r="Q9" s="75"/>
      <c r="R9" s="75"/>
    </row>
    <row r="10" spans="2:18" ht="12.75" customHeight="1">
      <c r="B10" s="77" t="s">
        <v>115</v>
      </c>
      <c r="C10" s="39"/>
      <c r="D10" s="632">
        <v>732608</v>
      </c>
      <c r="E10" s="181">
        <v>200432</v>
      </c>
      <c r="F10" s="181">
        <v>750072</v>
      </c>
      <c r="G10" s="181">
        <v>420009</v>
      </c>
      <c r="H10" s="238">
        <v>0</v>
      </c>
      <c r="I10" s="181">
        <v>550030</v>
      </c>
      <c r="J10" s="181">
        <v>600007</v>
      </c>
      <c r="K10" s="181">
        <v>100015</v>
      </c>
      <c r="L10" s="75"/>
      <c r="M10" s="75"/>
      <c r="N10" s="75"/>
      <c r="O10" s="75"/>
      <c r="P10" s="75"/>
      <c r="Q10" s="75"/>
      <c r="R10" s="75"/>
    </row>
    <row r="11" spans="2:18" ht="12.75" customHeight="1">
      <c r="B11" s="77" t="s">
        <v>116</v>
      </c>
      <c r="C11" s="39"/>
      <c r="D11" s="632">
        <v>2483604</v>
      </c>
      <c r="E11" s="181">
        <v>2289618</v>
      </c>
      <c r="F11" s="181">
        <v>1092628</v>
      </c>
      <c r="G11" s="181">
        <v>1097004</v>
      </c>
      <c r="H11" s="238">
        <v>1220397</v>
      </c>
      <c r="I11" s="181">
        <v>1033438</v>
      </c>
      <c r="J11" s="181">
        <v>829561</v>
      </c>
      <c r="K11" s="181">
        <v>859925</v>
      </c>
      <c r="L11" s="75"/>
      <c r="M11" s="75"/>
      <c r="N11" s="75"/>
      <c r="O11" s="75"/>
      <c r="P11" s="75"/>
      <c r="Q11" s="75"/>
      <c r="R11" s="75"/>
    </row>
    <row r="12" spans="2:18" ht="12.75" customHeight="1">
      <c r="B12" s="77" t="s">
        <v>117</v>
      </c>
      <c r="C12" s="39"/>
      <c r="D12" s="632">
        <v>32183036</v>
      </c>
      <c r="E12" s="181">
        <v>31996950</v>
      </c>
      <c r="F12" s="181">
        <v>24343276</v>
      </c>
      <c r="G12" s="181">
        <v>24122303</v>
      </c>
      <c r="H12" s="238">
        <v>23324211</v>
      </c>
      <c r="I12" s="181">
        <v>22421603</v>
      </c>
      <c r="J12" s="181">
        <v>21413300</v>
      </c>
      <c r="K12" s="181">
        <v>20225222</v>
      </c>
      <c r="L12" s="75"/>
      <c r="M12" s="75"/>
      <c r="N12" s="75"/>
      <c r="O12" s="75"/>
      <c r="P12" s="75"/>
      <c r="Q12" s="75"/>
      <c r="R12" s="75"/>
    </row>
    <row r="13" spans="2:18" ht="12.75" customHeight="1">
      <c r="B13" s="115" t="s">
        <v>118</v>
      </c>
      <c r="C13" s="39"/>
      <c r="D13" s="632">
        <v>14397192</v>
      </c>
      <c r="E13" s="181">
        <v>14513265</v>
      </c>
      <c r="F13" s="181">
        <v>12448825</v>
      </c>
      <c r="G13" s="181">
        <v>12123469</v>
      </c>
      <c r="H13" s="238">
        <v>10893131</v>
      </c>
      <c r="I13" s="181">
        <v>10479159</v>
      </c>
      <c r="J13" s="181">
        <v>10061492</v>
      </c>
      <c r="K13" s="181">
        <v>9667652</v>
      </c>
      <c r="L13" s="75"/>
      <c r="M13" s="75"/>
      <c r="N13" s="75"/>
      <c r="O13" s="75"/>
      <c r="P13" s="75"/>
      <c r="Q13" s="75"/>
      <c r="R13" s="75"/>
    </row>
    <row r="14" spans="2:18" ht="12.75" customHeight="1">
      <c r="B14" s="77" t="s">
        <v>119</v>
      </c>
      <c r="C14" s="39"/>
      <c r="D14" s="632">
        <v>410441</v>
      </c>
      <c r="E14" s="181">
        <v>373455</v>
      </c>
      <c r="F14" s="181">
        <v>276464</v>
      </c>
      <c r="G14" s="181">
        <v>227013</v>
      </c>
      <c r="H14" s="238">
        <v>220685</v>
      </c>
      <c r="I14" s="181">
        <v>207889</v>
      </c>
      <c r="J14" s="181">
        <v>204820</v>
      </c>
      <c r="K14" s="181">
        <v>203491</v>
      </c>
      <c r="L14" s="75"/>
      <c r="M14" s="75"/>
      <c r="N14" s="75"/>
      <c r="O14" s="75"/>
      <c r="P14" s="75"/>
      <c r="Q14" s="75"/>
      <c r="R14" s="75"/>
    </row>
    <row r="15" spans="2:18" ht="12.75" customHeight="1">
      <c r="B15" s="77" t="s">
        <v>120</v>
      </c>
      <c r="C15" s="39"/>
      <c r="D15" s="632">
        <v>15024</v>
      </c>
      <c r="E15" s="181">
        <v>0</v>
      </c>
      <c r="F15" s="181">
        <v>0</v>
      </c>
      <c r="G15" s="181">
        <v>0</v>
      </c>
      <c r="H15" s="238">
        <v>0</v>
      </c>
      <c r="I15" s="181">
        <v>0</v>
      </c>
      <c r="J15" s="181">
        <v>0</v>
      </c>
      <c r="K15" s="181">
        <v>0</v>
      </c>
      <c r="L15" s="75"/>
      <c r="M15" s="75"/>
      <c r="N15" s="75"/>
      <c r="O15" s="75"/>
      <c r="P15" s="75"/>
      <c r="Q15" s="75"/>
      <c r="R15" s="75"/>
    </row>
    <row r="16" spans="2:18" ht="12.75" customHeight="1">
      <c r="B16" s="77" t="s">
        <v>121</v>
      </c>
      <c r="C16" s="39"/>
      <c r="D16" s="632">
        <v>558962</v>
      </c>
      <c r="E16" s="181">
        <v>538475</v>
      </c>
      <c r="F16" s="181">
        <v>392009</v>
      </c>
      <c r="G16" s="181">
        <v>331168</v>
      </c>
      <c r="H16" s="238">
        <v>317632</v>
      </c>
      <c r="I16" s="181">
        <v>231536</v>
      </c>
      <c r="J16" s="181">
        <v>202745</v>
      </c>
      <c r="K16" s="181">
        <v>186901</v>
      </c>
      <c r="L16" s="75"/>
      <c r="M16" s="75"/>
      <c r="N16" s="75"/>
      <c r="O16" s="75"/>
      <c r="P16" s="75"/>
      <c r="Q16" s="75"/>
      <c r="R16" s="75"/>
    </row>
    <row r="17" spans="2:18" ht="12.75" customHeight="1">
      <c r="B17" s="467" t="s">
        <v>122</v>
      </c>
      <c r="C17" s="467"/>
      <c r="D17" s="633">
        <v>51793018</v>
      </c>
      <c r="E17" s="227">
        <v>51144957</v>
      </c>
      <c r="F17" s="227">
        <v>40150109</v>
      </c>
      <c r="G17" s="227">
        <v>39417758</v>
      </c>
      <c r="H17" s="239">
        <v>37149968</v>
      </c>
      <c r="I17" s="227">
        <v>36159070</v>
      </c>
      <c r="J17" s="227">
        <v>34425067</v>
      </c>
      <c r="K17" s="227">
        <v>32342253</v>
      </c>
      <c r="L17" s="75"/>
      <c r="M17" s="727"/>
      <c r="N17" s="75"/>
      <c r="O17" s="75"/>
      <c r="P17" s="75"/>
      <c r="Q17" s="75"/>
      <c r="R17" s="75"/>
    </row>
    <row r="18" spans="2:18" ht="12.75" customHeight="1">
      <c r="B18" s="39" t="s">
        <v>122</v>
      </c>
      <c r="C18" s="39"/>
      <c r="D18" s="634"/>
      <c r="E18" s="614"/>
      <c r="F18" s="614"/>
      <c r="G18" s="614"/>
      <c r="H18" s="631"/>
      <c r="I18" s="181"/>
      <c r="J18" s="181"/>
      <c r="K18" s="181"/>
      <c r="L18" s="75"/>
      <c r="M18" s="75"/>
      <c r="N18" s="75"/>
      <c r="O18" s="75"/>
      <c r="P18" s="75"/>
      <c r="Q18" s="75"/>
      <c r="R18" s="75"/>
    </row>
    <row r="19" spans="2:18" ht="12.75" customHeight="1">
      <c r="B19" s="39" t="s">
        <v>123</v>
      </c>
      <c r="C19" s="39"/>
      <c r="D19" s="635"/>
      <c r="E19" s="181"/>
      <c r="F19" s="181"/>
      <c r="G19" s="181"/>
      <c r="H19" s="238"/>
      <c r="I19" s="181"/>
      <c r="J19" s="181"/>
      <c r="K19" s="181"/>
      <c r="L19" s="75"/>
      <c r="M19" s="75"/>
      <c r="N19" s="75"/>
      <c r="O19" s="75"/>
      <c r="P19" s="75"/>
      <c r="Q19" s="75"/>
      <c r="R19" s="75"/>
    </row>
    <row r="20" spans="2:18" ht="12.75" customHeight="1">
      <c r="B20" s="39" t="s">
        <v>124</v>
      </c>
      <c r="C20" s="39"/>
      <c r="D20" s="634"/>
      <c r="E20" s="181"/>
      <c r="F20" s="181"/>
      <c r="G20" s="181"/>
      <c r="H20" s="238"/>
      <c r="I20" s="181"/>
      <c r="J20" s="181"/>
      <c r="K20" s="181"/>
      <c r="L20" s="75"/>
      <c r="M20" s="75"/>
      <c r="N20" s="75"/>
      <c r="O20" s="75"/>
      <c r="P20" s="75"/>
      <c r="Q20" s="75"/>
      <c r="R20" s="75"/>
    </row>
    <row r="21" spans="2:18" ht="12.75" customHeight="1">
      <c r="B21" s="39" t="s">
        <v>125</v>
      </c>
      <c r="C21" s="39"/>
      <c r="D21" s="632">
        <v>31589063</v>
      </c>
      <c r="E21" s="181">
        <v>31051813</v>
      </c>
      <c r="F21" s="181">
        <v>24048937</v>
      </c>
      <c r="G21" s="181">
        <v>23708958</v>
      </c>
      <c r="H21" s="238">
        <v>22238382</v>
      </c>
      <c r="I21" s="181">
        <v>20856383</v>
      </c>
      <c r="J21" s="181">
        <v>19932120</v>
      </c>
      <c r="K21" s="181">
        <v>18588223</v>
      </c>
      <c r="L21" s="75"/>
      <c r="M21" s="75"/>
      <c r="N21" s="75"/>
      <c r="O21" s="75"/>
      <c r="P21" s="75"/>
      <c r="Q21" s="75"/>
      <c r="R21" s="75"/>
    </row>
    <row r="22" spans="2:18" ht="12.75" customHeight="1">
      <c r="B22" s="39" t="s">
        <v>126</v>
      </c>
      <c r="C22" s="39"/>
      <c r="D22" s="632">
        <v>15311657</v>
      </c>
      <c r="E22" s="181">
        <v>15023627</v>
      </c>
      <c r="F22" s="181">
        <v>11611083</v>
      </c>
      <c r="G22" s="181">
        <v>11366847</v>
      </c>
      <c r="H22" s="238">
        <v>10966178</v>
      </c>
      <c r="I22" s="181">
        <v>11375020</v>
      </c>
      <c r="J22" s="181">
        <v>11195418</v>
      </c>
      <c r="K22" s="181">
        <v>11483635</v>
      </c>
      <c r="L22" s="75"/>
      <c r="M22" s="75"/>
      <c r="N22" s="75"/>
      <c r="O22" s="75"/>
      <c r="P22" s="75"/>
      <c r="Q22" s="75"/>
      <c r="R22" s="75"/>
    </row>
    <row r="23" spans="2:18" ht="12.75" customHeight="1">
      <c r="B23" s="39" t="s">
        <v>127</v>
      </c>
      <c r="C23" s="39"/>
      <c r="D23" s="632">
        <v>904658</v>
      </c>
      <c r="E23" s="181">
        <v>665307</v>
      </c>
      <c r="F23" s="181">
        <v>748881</v>
      </c>
      <c r="G23" s="181">
        <v>814494</v>
      </c>
      <c r="H23" s="238">
        <v>880203</v>
      </c>
      <c r="I23" s="181">
        <v>1376763</v>
      </c>
      <c r="J23" s="181">
        <v>804300</v>
      </c>
      <c r="K23" s="181">
        <v>201271</v>
      </c>
      <c r="L23" s="75"/>
      <c r="M23" s="75"/>
      <c r="N23" s="75"/>
      <c r="O23" s="75"/>
      <c r="P23" s="75"/>
      <c r="Q23" s="75"/>
      <c r="R23" s="75"/>
    </row>
    <row r="24" spans="2:18" ht="12.75" customHeight="1">
      <c r="B24" s="39" t="s">
        <v>128</v>
      </c>
      <c r="C24" s="39"/>
      <c r="D24" s="632">
        <v>92417</v>
      </c>
      <c r="E24" s="181">
        <v>72675</v>
      </c>
      <c r="F24" s="181">
        <v>75755</v>
      </c>
      <c r="G24" s="181">
        <v>64180</v>
      </c>
      <c r="H24" s="238">
        <v>64488</v>
      </c>
      <c r="I24" s="181">
        <v>63141</v>
      </c>
      <c r="J24" s="181">
        <v>70118</v>
      </c>
      <c r="K24" s="181">
        <v>67520</v>
      </c>
      <c r="L24" s="75"/>
      <c r="M24" s="75"/>
      <c r="N24" s="75"/>
      <c r="O24" s="75"/>
      <c r="P24" s="75"/>
      <c r="Q24" s="75"/>
      <c r="R24" s="75"/>
    </row>
    <row r="25" spans="2:18" ht="12.75" customHeight="1">
      <c r="B25" s="39" t="s">
        <v>129</v>
      </c>
      <c r="C25" s="39"/>
      <c r="D25" s="632">
        <v>768717</v>
      </c>
      <c r="E25" s="181">
        <v>1239704</v>
      </c>
      <c r="F25" s="181">
        <v>800283</v>
      </c>
      <c r="G25" s="181">
        <v>711380</v>
      </c>
      <c r="H25" s="238">
        <v>324575</v>
      </c>
      <c r="I25" s="181">
        <v>200128</v>
      </c>
      <c r="J25" s="181">
        <v>330479</v>
      </c>
      <c r="K25" s="181">
        <v>0</v>
      </c>
      <c r="L25" s="75"/>
      <c r="M25" s="75"/>
      <c r="N25" s="75"/>
      <c r="O25" s="75"/>
      <c r="P25" s="75"/>
      <c r="Q25" s="75"/>
      <c r="R25" s="75"/>
    </row>
    <row r="26" spans="2:18" ht="12.75" customHeight="1">
      <c r="B26" s="39" t="s">
        <v>556</v>
      </c>
      <c r="C26" s="39"/>
      <c r="D26" s="632">
        <v>0</v>
      </c>
      <c r="E26" s="181">
        <v>0</v>
      </c>
      <c r="F26" s="181">
        <v>232018</v>
      </c>
      <c r="G26" s="181">
        <v>230821</v>
      </c>
      <c r="H26" s="238">
        <v>230386</v>
      </c>
      <c r="I26" s="181">
        <v>0</v>
      </c>
      <c r="J26" s="181">
        <v>0</v>
      </c>
      <c r="K26" s="181">
        <v>0</v>
      </c>
      <c r="L26" s="75"/>
      <c r="M26" s="75"/>
      <c r="N26" s="75"/>
      <c r="O26" s="75"/>
      <c r="P26" s="75"/>
      <c r="Q26" s="75"/>
      <c r="R26" s="75"/>
    </row>
    <row r="27" spans="2:18" ht="12.75" customHeight="1">
      <c r="B27" s="39" t="s">
        <v>130</v>
      </c>
      <c r="C27" s="39"/>
      <c r="D27" s="632">
        <v>515871</v>
      </c>
      <c r="E27" s="181">
        <v>556876</v>
      </c>
      <c r="F27" s="181">
        <v>471499</v>
      </c>
      <c r="G27" s="181">
        <v>426527</v>
      </c>
      <c r="H27" s="238">
        <v>407920</v>
      </c>
      <c r="I27" s="181">
        <v>335001</v>
      </c>
      <c r="J27" s="181">
        <v>221354</v>
      </c>
      <c r="K27" s="181">
        <v>200067</v>
      </c>
      <c r="L27" s="75"/>
      <c r="M27" s="75"/>
      <c r="N27" s="75"/>
      <c r="O27" s="75"/>
      <c r="P27" s="75"/>
      <c r="Q27" s="75"/>
      <c r="R27" s="75"/>
    </row>
    <row r="28" spans="2:18" ht="12.75" customHeight="1">
      <c r="B28" s="468" t="s">
        <v>122</v>
      </c>
      <c r="C28" s="468"/>
      <c r="D28" s="636">
        <v>49182383</v>
      </c>
      <c r="E28" s="240">
        <v>48610002</v>
      </c>
      <c r="F28" s="240">
        <v>37988456</v>
      </c>
      <c r="G28" s="240">
        <v>37323207</v>
      </c>
      <c r="H28" s="400">
        <v>35112132</v>
      </c>
      <c r="I28" s="240">
        <v>34206436</v>
      </c>
      <c r="J28" s="240">
        <v>32553789</v>
      </c>
      <c r="K28" s="240">
        <v>30540716</v>
      </c>
      <c r="L28" s="75"/>
      <c r="M28" s="75"/>
      <c r="N28" s="75"/>
      <c r="O28" s="75"/>
      <c r="P28" s="75"/>
      <c r="Q28" s="75"/>
      <c r="R28" s="75"/>
    </row>
    <row r="29" spans="2:18" ht="12.75" customHeight="1">
      <c r="B29" s="39" t="s">
        <v>131</v>
      </c>
      <c r="C29" s="39"/>
      <c r="D29" s="634"/>
      <c r="E29" s="181"/>
      <c r="F29" s="181"/>
      <c r="G29" s="181"/>
      <c r="H29" s="238"/>
      <c r="I29" s="181"/>
      <c r="J29" s="181"/>
      <c r="K29" s="181"/>
      <c r="L29" s="75"/>
      <c r="M29" s="75"/>
      <c r="N29" s="75"/>
      <c r="O29" s="75"/>
      <c r="P29" s="75"/>
      <c r="Q29" s="75"/>
      <c r="R29" s="75"/>
    </row>
    <row r="30" spans="2:18" ht="12.75" customHeight="1">
      <c r="B30" s="39" t="s">
        <v>132</v>
      </c>
      <c r="C30" s="39"/>
      <c r="D30" s="632">
        <v>181411</v>
      </c>
      <c r="E30" s="181">
        <v>181411</v>
      </c>
      <c r="F30" s="181">
        <v>70424</v>
      </c>
      <c r="G30" s="181">
        <v>70424</v>
      </c>
      <c r="H30" s="238">
        <v>70607</v>
      </c>
      <c r="I30" s="181">
        <v>70607</v>
      </c>
      <c r="J30" s="181">
        <v>71195</v>
      </c>
      <c r="K30" s="181">
        <v>72001</v>
      </c>
      <c r="L30" s="75"/>
      <c r="M30" s="75"/>
      <c r="N30" s="75"/>
      <c r="O30" s="75"/>
      <c r="P30" s="75"/>
      <c r="Q30" s="75"/>
      <c r="R30" s="75"/>
    </row>
    <row r="31" spans="2:18" ht="12.75" customHeight="1">
      <c r="B31" s="39" t="s">
        <v>133</v>
      </c>
      <c r="C31" s="39"/>
      <c r="D31" s="632">
        <v>463862</v>
      </c>
      <c r="E31" s="181">
        <v>462561</v>
      </c>
      <c r="F31" s="181">
        <v>236368</v>
      </c>
      <c r="G31" s="181">
        <v>234372</v>
      </c>
      <c r="H31" s="238">
        <v>232854</v>
      </c>
      <c r="I31" s="181">
        <v>230160</v>
      </c>
      <c r="J31" s="181">
        <v>228645</v>
      </c>
      <c r="K31" s="181">
        <v>224997</v>
      </c>
      <c r="L31" s="75"/>
      <c r="M31" s="75"/>
      <c r="N31" s="75"/>
      <c r="O31" s="75"/>
      <c r="P31" s="75"/>
      <c r="Q31" s="75"/>
      <c r="R31" s="75"/>
    </row>
    <row r="32" spans="2:18" ht="12.75" customHeight="1">
      <c r="B32" s="39" t="s">
        <v>134</v>
      </c>
      <c r="C32" s="39"/>
      <c r="D32" s="632">
        <v>12002</v>
      </c>
      <c r="E32" s="181">
        <v>11445</v>
      </c>
      <c r="F32" s="181">
        <v>10908</v>
      </c>
      <c r="G32" s="181">
        <v>10106</v>
      </c>
      <c r="H32" s="238">
        <v>9357</v>
      </c>
      <c r="I32" s="181">
        <v>8693</v>
      </c>
      <c r="J32" s="181">
        <v>8272</v>
      </c>
      <c r="K32" s="181">
        <v>8237</v>
      </c>
      <c r="L32" s="75"/>
      <c r="M32" s="75"/>
      <c r="N32" s="75"/>
      <c r="O32" s="75"/>
      <c r="P32" s="75"/>
      <c r="Q32" s="75"/>
      <c r="R32" s="75"/>
    </row>
    <row r="33" spans="2:18" ht="13.5" customHeight="1">
      <c r="B33" s="39" t="s">
        <v>135</v>
      </c>
      <c r="C33" s="39"/>
      <c r="D33" s="632">
        <v>1954394</v>
      </c>
      <c r="E33" s="181">
        <v>1870100</v>
      </c>
      <c r="F33" s="181">
        <v>1839561</v>
      </c>
      <c r="G33" s="181">
        <v>1773658</v>
      </c>
      <c r="H33" s="238">
        <v>1727169</v>
      </c>
      <c r="I33" s="181">
        <v>1650757</v>
      </c>
      <c r="J33" s="181">
        <v>1578128</v>
      </c>
      <c r="K33" s="181">
        <v>1513118</v>
      </c>
      <c r="L33" s="75"/>
      <c r="M33" s="75"/>
      <c r="N33" s="75"/>
      <c r="O33" s="75"/>
      <c r="P33" s="75"/>
      <c r="Q33" s="75"/>
      <c r="R33" s="75"/>
    </row>
    <row r="34" spans="2:18" ht="12.75" customHeight="1">
      <c r="B34" s="39" t="s">
        <v>550</v>
      </c>
      <c r="C34" s="39"/>
      <c r="D34" s="634">
        <v>-1034</v>
      </c>
      <c r="E34" s="181">
        <v>9438</v>
      </c>
      <c r="F34" s="181">
        <v>4392</v>
      </c>
      <c r="G34" s="181">
        <v>5991</v>
      </c>
      <c r="H34" s="238">
        <v>-2151</v>
      </c>
      <c r="I34" s="181">
        <v>-7583</v>
      </c>
      <c r="J34" s="181">
        <v>-14962</v>
      </c>
      <c r="K34" s="181">
        <v>-16816</v>
      </c>
      <c r="L34" s="75"/>
      <c r="M34" s="75"/>
      <c r="N34" s="75"/>
      <c r="O34" s="75"/>
      <c r="P34" s="75"/>
      <c r="Q34" s="75"/>
      <c r="R34" s="75"/>
    </row>
    <row r="35" spans="2:18" ht="12.75" customHeight="1">
      <c r="B35" s="468" t="s">
        <v>122</v>
      </c>
      <c r="C35" s="468"/>
      <c r="D35" s="636">
        <v>2610635</v>
      </c>
      <c r="E35" s="240">
        <v>2534955</v>
      </c>
      <c r="F35" s="240">
        <v>2161653</v>
      </c>
      <c r="G35" s="240">
        <v>2094551</v>
      </c>
      <c r="H35" s="400">
        <v>2037836</v>
      </c>
      <c r="I35" s="240">
        <v>1952634</v>
      </c>
      <c r="J35" s="240">
        <v>1871278</v>
      </c>
      <c r="K35" s="240">
        <v>1801537</v>
      </c>
      <c r="L35" s="75"/>
      <c r="M35" s="75"/>
      <c r="N35" s="75"/>
      <c r="O35" s="75"/>
      <c r="P35" s="75"/>
      <c r="Q35" s="75"/>
      <c r="R35" s="75"/>
    </row>
    <row r="36" spans="2:18" ht="12.75" customHeight="1">
      <c r="B36" s="39" t="s">
        <v>122</v>
      </c>
      <c r="C36" s="39"/>
      <c r="D36" s="634"/>
      <c r="E36" s="181"/>
      <c r="F36" s="181"/>
      <c r="G36" s="181"/>
      <c r="H36" s="238"/>
      <c r="I36" s="181"/>
      <c r="J36" s="181"/>
      <c r="K36" s="181"/>
      <c r="L36" s="75"/>
      <c r="M36" s="75"/>
      <c r="N36" s="75"/>
      <c r="O36" s="75"/>
      <c r="P36" s="75"/>
      <c r="Q36" s="75"/>
      <c r="R36" s="75"/>
    </row>
    <row r="37" spans="2:18" ht="12.75" customHeight="1">
      <c r="B37" s="467" t="s">
        <v>122</v>
      </c>
      <c r="C37" s="467"/>
      <c r="D37" s="633">
        <v>51793018</v>
      </c>
      <c r="E37" s="227">
        <v>51144957</v>
      </c>
      <c r="F37" s="227">
        <v>40150109</v>
      </c>
      <c r="G37" s="227">
        <v>39417758</v>
      </c>
      <c r="H37" s="239">
        <v>37149968</v>
      </c>
      <c r="I37" s="227">
        <v>36159070</v>
      </c>
      <c r="J37" s="227">
        <v>34425067</v>
      </c>
      <c r="K37" s="227">
        <v>32342253</v>
      </c>
      <c r="L37" s="75"/>
      <c r="M37" s="75"/>
      <c r="N37" s="75"/>
      <c r="O37" s="75"/>
      <c r="P37" s="75"/>
      <c r="Q37" s="75"/>
      <c r="R37" s="75"/>
    </row>
    <row r="39" spans="2:18" ht="13.5" customHeight="1">
      <c r="B39" s="22"/>
      <c r="K39" s="30"/>
    </row>
    <row r="40" spans="2:18" ht="13.5" customHeight="1">
      <c r="B40" s="22"/>
      <c r="K40" s="30"/>
    </row>
    <row r="41" spans="2:18">
      <c r="B41" s="22"/>
      <c r="D41" s="41"/>
      <c r="E41" s="41"/>
      <c r="F41" s="41"/>
      <c r="G41" s="41"/>
      <c r="K41" s="41"/>
    </row>
    <row r="43" spans="2:18">
      <c r="B43" s="76"/>
    </row>
    <row r="44" spans="2:18">
      <c r="B44" s="76"/>
    </row>
    <row r="45" spans="2:18">
      <c r="B45" s="76"/>
    </row>
    <row r="46" spans="2:18">
      <c r="B46" s="76"/>
    </row>
    <row r="47" spans="2:18">
      <c r="B47" s="76"/>
    </row>
    <row r="48" spans="2:18">
      <c r="B48" s="76"/>
    </row>
    <row r="49" spans="2:2">
      <c r="B49" s="76"/>
    </row>
    <row r="50" spans="2:2">
      <c r="B50" s="76"/>
    </row>
    <row r="51" spans="2:2">
      <c r="B51" s="76"/>
    </row>
    <row r="52" spans="2:2">
      <c r="B52" s="76"/>
    </row>
    <row r="53" spans="2:2">
      <c r="B53" s="76"/>
    </row>
    <row r="54" spans="2:2">
      <c r="B54" s="76"/>
    </row>
    <row r="55" spans="2:2">
      <c r="B55" s="76"/>
    </row>
    <row r="56" spans="2:2">
      <c r="B56" s="76"/>
    </row>
    <row r="57" spans="2:2">
      <c r="B57" s="76"/>
    </row>
    <row r="58" spans="2:2">
      <c r="B58" s="76"/>
    </row>
  </sheetData>
  <mergeCells count="3">
    <mergeCell ref="B2:K2"/>
    <mergeCell ref="E4:H4"/>
    <mergeCell ref="I4:K4"/>
  </mergeCells>
  <conditionalFormatting sqref="B7:B25 B27:B34">
    <cfRule type="expression" dxfId="26" priority="2">
      <formula>B7&lt;&gt;#REF!</formula>
    </cfRule>
  </conditionalFormatting>
  <conditionalFormatting sqref="B26">
    <cfRule type="expression" dxfId="25" priority="1">
      <formula>B26&lt;&gt;#REF!</formula>
    </cfRule>
  </conditionalFormatting>
  <conditionalFormatting sqref="E8:K37">
    <cfRule type="expression" dxfId="24" priority="3">
      <formula>E8&lt;&gt;#REF!</formula>
    </cfRule>
  </conditionalFormatting>
  <pageMargins left="0.5" right="0.5" top="1.25" bottom="0.25" header="0.25" footer="0.3"/>
  <pageSetup scale="95" fitToHeight="0" orientation="landscape" r:id="rId1"/>
  <headerFooter scaleWithDoc="0">
    <oddHeader>&amp;L&amp;G</oddHeader>
    <oddFooter>&amp;C&amp;"Open Sans,Regular"&amp;8&amp;P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58"/>
  <sheetViews>
    <sheetView showGridLines="0" zoomScaleNormal="100" workbookViewId="0">
      <selection activeCell="N11" sqref="N11"/>
    </sheetView>
  </sheetViews>
  <sheetFormatPr defaultColWidth="8.85546875" defaultRowHeight="14.25"/>
  <cols>
    <col min="1" max="1" width="3.5703125" style="30" customWidth="1"/>
    <col min="2" max="2" width="1.42578125" style="30" customWidth="1"/>
    <col min="3" max="3" width="43.28515625" style="30" customWidth="1"/>
    <col min="4" max="4" width="1.5703125" style="30" customWidth="1"/>
    <col min="5" max="11" width="12.140625" style="30" customWidth="1"/>
    <col min="12" max="12" width="12.140625" style="31" customWidth="1"/>
    <col min="13" max="13" width="8.85546875" style="72"/>
    <col min="14" max="16384" width="8.85546875" style="30"/>
  </cols>
  <sheetData>
    <row r="1" spans="2:19" ht="11.25" customHeight="1">
      <c r="E1" s="72"/>
      <c r="F1" s="72"/>
      <c r="G1" s="72"/>
      <c r="H1" s="72"/>
      <c r="I1" s="72"/>
      <c r="J1" s="72"/>
      <c r="K1" s="72"/>
      <c r="L1" s="72"/>
    </row>
    <row r="2" spans="2:19">
      <c r="B2" s="787" t="s">
        <v>16</v>
      </c>
      <c r="C2" s="787"/>
      <c r="D2" s="787"/>
      <c r="E2" s="787"/>
      <c r="F2" s="787"/>
      <c r="G2" s="787"/>
      <c r="H2" s="787"/>
      <c r="I2" s="787"/>
      <c r="J2" s="787"/>
      <c r="K2" s="787"/>
      <c r="L2" s="787"/>
    </row>
    <row r="3" spans="2:19" ht="5.25" customHeight="1">
      <c r="B3" s="32"/>
      <c r="C3" s="32"/>
      <c r="D3" s="32"/>
      <c r="E3" s="33"/>
      <c r="F3" s="33"/>
      <c r="G3" s="33"/>
      <c r="H3" s="33"/>
      <c r="I3" s="33"/>
      <c r="J3" s="33"/>
      <c r="K3" s="33"/>
      <c r="L3" s="34"/>
    </row>
    <row r="4" spans="2:19" ht="12.75" customHeight="1">
      <c r="B4" s="36" t="s">
        <v>136</v>
      </c>
      <c r="C4" s="36"/>
      <c r="D4" s="37"/>
      <c r="E4" s="174" t="s">
        <v>35</v>
      </c>
      <c r="F4" s="788" t="s">
        <v>36</v>
      </c>
      <c r="G4" s="788"/>
      <c r="H4" s="788"/>
      <c r="I4" s="788"/>
      <c r="J4" s="788" t="s">
        <v>37</v>
      </c>
      <c r="K4" s="788"/>
      <c r="L4" s="788"/>
    </row>
    <row r="5" spans="2:19" s="38" customFormat="1" ht="12.75" customHeight="1">
      <c r="B5" s="789"/>
      <c r="C5" s="789"/>
      <c r="D5" s="466"/>
      <c r="E5" s="263" t="s">
        <v>38</v>
      </c>
      <c r="F5" s="392" t="s">
        <v>39</v>
      </c>
      <c r="G5" s="392" t="s">
        <v>40</v>
      </c>
      <c r="H5" s="392" t="s">
        <v>41</v>
      </c>
      <c r="I5" s="460" t="s">
        <v>38</v>
      </c>
      <c r="J5" s="392" t="s">
        <v>39</v>
      </c>
      <c r="K5" s="392" t="s">
        <v>40</v>
      </c>
      <c r="L5" s="392" t="s">
        <v>41</v>
      </c>
      <c r="M5" s="645"/>
    </row>
    <row r="6" spans="2:19" ht="5.25" customHeight="1">
      <c r="B6" s="39" t="s">
        <v>0</v>
      </c>
      <c r="C6" s="39" t="s">
        <v>122</v>
      </c>
      <c r="D6" s="39"/>
      <c r="E6" s="264" t="s">
        <v>0</v>
      </c>
      <c r="F6" s="237"/>
      <c r="G6" s="114"/>
      <c r="H6" s="114"/>
      <c r="I6" s="629"/>
      <c r="J6" s="114" t="s">
        <v>0</v>
      </c>
      <c r="K6" s="40" t="s">
        <v>0</v>
      </c>
      <c r="L6" s="40" t="s">
        <v>0</v>
      </c>
    </row>
    <row r="7" spans="2:19" ht="12.75" customHeight="1">
      <c r="B7" s="39" t="s">
        <v>137</v>
      </c>
      <c r="C7" s="39"/>
      <c r="D7" s="39"/>
      <c r="E7" s="264"/>
      <c r="F7" s="237"/>
      <c r="G7" s="237"/>
      <c r="H7" s="237"/>
      <c r="I7" s="630" t="s">
        <v>0</v>
      </c>
      <c r="J7" s="114" t="s">
        <v>0</v>
      </c>
      <c r="K7" s="40" t="s">
        <v>0</v>
      </c>
      <c r="L7" s="40" t="s">
        <v>0</v>
      </c>
    </row>
    <row r="8" spans="2:19" ht="12.75" customHeight="1">
      <c r="B8" s="39" t="s">
        <v>0</v>
      </c>
      <c r="C8" s="39" t="s">
        <v>117</v>
      </c>
      <c r="D8" s="39"/>
      <c r="E8" s="632">
        <v>391816</v>
      </c>
      <c r="F8" s="221">
        <v>327596</v>
      </c>
      <c r="G8" s="221">
        <v>225502</v>
      </c>
      <c r="H8" s="221">
        <v>190830</v>
      </c>
      <c r="I8" s="223">
        <v>173780</v>
      </c>
      <c r="J8" s="221">
        <v>170354</v>
      </c>
      <c r="K8" s="221">
        <v>165171</v>
      </c>
      <c r="L8" s="221">
        <v>164363</v>
      </c>
      <c r="M8" s="646"/>
      <c r="N8" s="41"/>
      <c r="O8" s="41"/>
      <c r="P8" s="41"/>
      <c r="Q8" s="41"/>
      <c r="R8" s="41"/>
      <c r="S8" s="41"/>
    </row>
    <row r="9" spans="2:19" ht="12.75" customHeight="1">
      <c r="B9" s="39" t="s">
        <v>0</v>
      </c>
      <c r="C9" s="39" t="s">
        <v>118</v>
      </c>
      <c r="D9" s="39"/>
      <c r="E9" s="632">
        <v>241768</v>
      </c>
      <c r="F9" s="221">
        <v>218428</v>
      </c>
      <c r="G9" s="221">
        <v>172579</v>
      </c>
      <c r="H9" s="221">
        <v>133540</v>
      </c>
      <c r="I9" s="223">
        <v>115746</v>
      </c>
      <c r="J9" s="221">
        <v>110762</v>
      </c>
      <c r="K9" s="221">
        <v>107203</v>
      </c>
      <c r="L9" s="221">
        <v>103169</v>
      </c>
      <c r="M9" s="646"/>
      <c r="N9" s="41"/>
      <c r="O9" s="41"/>
      <c r="P9" s="41"/>
      <c r="Q9" s="41"/>
      <c r="R9" s="41"/>
      <c r="S9" s="41"/>
    </row>
    <row r="10" spans="2:19" ht="12.75" customHeight="1">
      <c r="B10" s="39" t="s">
        <v>0</v>
      </c>
      <c r="C10" s="39" t="s">
        <v>116</v>
      </c>
      <c r="D10" s="39"/>
      <c r="E10" s="632">
        <v>21893</v>
      </c>
      <c r="F10" s="181">
        <v>10754</v>
      </c>
      <c r="G10" s="181">
        <v>3377</v>
      </c>
      <c r="H10" s="181">
        <v>3351</v>
      </c>
      <c r="I10" s="238">
        <v>3855</v>
      </c>
      <c r="J10" s="181">
        <v>3491</v>
      </c>
      <c r="K10" s="221">
        <v>4223</v>
      </c>
      <c r="L10" s="221">
        <v>3824</v>
      </c>
      <c r="M10" s="646"/>
      <c r="N10" s="41"/>
      <c r="O10" s="41"/>
      <c r="P10" s="41"/>
      <c r="Q10" s="41"/>
      <c r="R10" s="41"/>
      <c r="S10" s="41"/>
    </row>
    <row r="11" spans="2:19" ht="12.75" customHeight="1">
      <c r="B11" s="438" t="s">
        <v>0</v>
      </c>
      <c r="C11" s="438" t="s">
        <v>138</v>
      </c>
      <c r="D11" s="438"/>
      <c r="E11" s="637">
        <v>17352</v>
      </c>
      <c r="F11" s="224">
        <v>19298</v>
      </c>
      <c r="G11" s="224">
        <v>9178</v>
      </c>
      <c r="H11" s="224">
        <v>5558</v>
      </c>
      <c r="I11" s="491">
        <v>2859</v>
      </c>
      <c r="J11" s="224">
        <v>2111</v>
      </c>
      <c r="K11" s="225">
        <v>2209</v>
      </c>
      <c r="L11" s="225">
        <v>2606</v>
      </c>
      <c r="M11" s="646"/>
      <c r="N11" s="41"/>
      <c r="O11" s="41"/>
      <c r="P11" s="41"/>
      <c r="Q11" s="41"/>
      <c r="R11" s="41"/>
      <c r="S11" s="41"/>
    </row>
    <row r="12" spans="2:19" ht="12.75" customHeight="1">
      <c r="B12" s="39" t="s">
        <v>0</v>
      </c>
      <c r="C12" s="39" t="s">
        <v>122</v>
      </c>
      <c r="D12" s="39"/>
      <c r="E12" s="632">
        <v>672829</v>
      </c>
      <c r="F12" s="181">
        <v>576076</v>
      </c>
      <c r="G12" s="181">
        <v>410636</v>
      </c>
      <c r="H12" s="181">
        <v>333279</v>
      </c>
      <c r="I12" s="238">
        <v>296240</v>
      </c>
      <c r="J12" s="181">
        <v>286718</v>
      </c>
      <c r="K12" s="221">
        <v>278806</v>
      </c>
      <c r="L12" s="221">
        <v>273962</v>
      </c>
      <c r="M12" s="646"/>
      <c r="N12" s="41"/>
      <c r="O12" s="41"/>
      <c r="P12" s="41"/>
      <c r="Q12" s="41"/>
      <c r="R12" s="41"/>
      <c r="S12" s="41"/>
    </row>
    <row r="13" spans="2:19" ht="12.75" customHeight="1">
      <c r="B13" s="39" t="s">
        <v>139</v>
      </c>
      <c r="C13" s="39"/>
      <c r="D13" s="39"/>
      <c r="E13" s="634"/>
      <c r="F13" s="181"/>
      <c r="G13" s="181"/>
      <c r="H13" s="181"/>
      <c r="I13" s="238"/>
      <c r="J13" s="181"/>
      <c r="K13" s="221"/>
      <c r="L13" s="221"/>
      <c r="M13" s="646"/>
      <c r="N13" s="41"/>
      <c r="O13" s="41"/>
      <c r="P13" s="41"/>
      <c r="Q13" s="41"/>
      <c r="R13" s="41"/>
      <c r="S13" s="41"/>
    </row>
    <row r="14" spans="2:19" ht="12.75" customHeight="1">
      <c r="B14" s="39" t="s">
        <v>0</v>
      </c>
      <c r="C14" s="39" t="s">
        <v>140</v>
      </c>
      <c r="D14" s="39"/>
      <c r="E14" s="632">
        <v>293231</v>
      </c>
      <c r="F14" s="181">
        <v>244413</v>
      </c>
      <c r="G14" s="181">
        <v>146202</v>
      </c>
      <c r="H14" s="181">
        <v>106221</v>
      </c>
      <c r="I14" s="238">
        <v>82162</v>
      </c>
      <c r="J14" s="181">
        <v>78695</v>
      </c>
      <c r="K14" s="221">
        <v>74787</v>
      </c>
      <c r="L14" s="221">
        <v>76603</v>
      </c>
      <c r="M14" s="646"/>
      <c r="N14" s="41"/>
      <c r="O14" s="41"/>
      <c r="P14" s="41"/>
      <c r="Q14" s="41"/>
      <c r="R14" s="41"/>
      <c r="S14" s="41"/>
    </row>
    <row r="15" spans="2:19" ht="12.75" customHeight="1">
      <c r="B15" s="39" t="s">
        <v>0</v>
      </c>
      <c r="C15" s="39" t="s">
        <v>141</v>
      </c>
      <c r="D15" s="39"/>
      <c r="E15" s="632">
        <v>118174</v>
      </c>
      <c r="F15" s="181">
        <v>93163</v>
      </c>
      <c r="G15" s="181">
        <v>64567</v>
      </c>
      <c r="H15" s="181">
        <v>53741</v>
      </c>
      <c r="I15" s="238">
        <v>49290</v>
      </c>
      <c r="J15" s="181">
        <v>51096</v>
      </c>
      <c r="K15" s="221">
        <v>52269</v>
      </c>
      <c r="L15" s="221">
        <v>55278</v>
      </c>
      <c r="M15" s="646"/>
      <c r="N15" s="41"/>
      <c r="O15" s="41"/>
      <c r="P15" s="41"/>
      <c r="Q15" s="41"/>
      <c r="R15" s="41"/>
      <c r="S15" s="41"/>
    </row>
    <row r="16" spans="2:19" ht="12.75" customHeight="1">
      <c r="B16" s="39" t="s">
        <v>0</v>
      </c>
      <c r="C16" s="39" t="s">
        <v>142</v>
      </c>
      <c r="D16" s="39"/>
      <c r="E16" s="632">
        <v>7917</v>
      </c>
      <c r="F16" s="181">
        <v>11025</v>
      </c>
      <c r="G16" s="181">
        <v>6180</v>
      </c>
      <c r="H16" s="181">
        <v>2468</v>
      </c>
      <c r="I16" s="238">
        <v>306</v>
      </c>
      <c r="J16" s="181">
        <v>231</v>
      </c>
      <c r="K16" s="221">
        <v>327</v>
      </c>
      <c r="L16" s="221">
        <v>152</v>
      </c>
      <c r="M16" s="646"/>
      <c r="N16" s="41"/>
      <c r="O16" s="41"/>
      <c r="P16" s="41"/>
      <c r="Q16" s="41"/>
      <c r="R16" s="41"/>
      <c r="S16" s="41"/>
    </row>
    <row r="17" spans="2:19" ht="12.75" customHeight="1">
      <c r="B17" s="39"/>
      <c r="C17" s="39" t="s">
        <v>143</v>
      </c>
      <c r="D17" s="39"/>
      <c r="E17" s="632">
        <v>12710</v>
      </c>
      <c r="F17" s="181">
        <v>9150</v>
      </c>
      <c r="G17" s="181">
        <v>7436</v>
      </c>
      <c r="H17" s="181">
        <v>4192</v>
      </c>
      <c r="I17" s="238">
        <v>2310</v>
      </c>
      <c r="J17" s="181">
        <v>744</v>
      </c>
      <c r="K17" s="226">
        <v>571</v>
      </c>
      <c r="L17" s="226">
        <v>90</v>
      </c>
      <c r="M17" s="646"/>
      <c r="N17" s="41"/>
      <c r="O17" s="41"/>
      <c r="P17" s="41"/>
      <c r="Q17" s="41"/>
      <c r="R17" s="41"/>
      <c r="S17" s="41"/>
    </row>
    <row r="18" spans="2:19" ht="12.75" customHeight="1">
      <c r="B18" s="467" t="s">
        <v>0</v>
      </c>
      <c r="C18" s="467" t="s">
        <v>122</v>
      </c>
      <c r="D18" s="467"/>
      <c r="E18" s="638">
        <v>432032</v>
      </c>
      <c r="F18" s="227">
        <v>357751</v>
      </c>
      <c r="G18" s="227">
        <v>224385</v>
      </c>
      <c r="H18" s="227">
        <v>166622</v>
      </c>
      <c r="I18" s="239">
        <v>134068</v>
      </c>
      <c r="J18" s="227">
        <v>130766</v>
      </c>
      <c r="K18" s="228">
        <v>127954</v>
      </c>
      <c r="L18" s="228">
        <v>132123</v>
      </c>
      <c r="M18" s="646"/>
      <c r="N18" s="41"/>
      <c r="O18" s="41"/>
      <c r="P18" s="41"/>
      <c r="Q18" s="41"/>
      <c r="R18" s="41"/>
      <c r="S18" s="41"/>
    </row>
    <row r="19" spans="2:19" ht="12.75" customHeight="1">
      <c r="B19" s="39" t="s">
        <v>43</v>
      </c>
      <c r="C19" s="39"/>
      <c r="D19" s="39"/>
      <c r="E19" s="632">
        <v>240797</v>
      </c>
      <c r="F19" s="181">
        <v>218325</v>
      </c>
      <c r="G19" s="181">
        <v>186251</v>
      </c>
      <c r="H19" s="181">
        <v>166657</v>
      </c>
      <c r="I19" s="238">
        <v>162172</v>
      </c>
      <c r="J19" s="181">
        <v>155952</v>
      </c>
      <c r="K19" s="221">
        <v>150852</v>
      </c>
      <c r="L19" s="221">
        <v>141839</v>
      </c>
      <c r="M19" s="646"/>
      <c r="N19" s="41"/>
      <c r="O19" s="41"/>
      <c r="P19" s="41"/>
      <c r="Q19" s="41"/>
      <c r="R19" s="41"/>
      <c r="S19" s="41"/>
    </row>
    <row r="20" spans="2:19" ht="12.75" customHeight="1">
      <c r="B20" s="39" t="s">
        <v>144</v>
      </c>
      <c r="C20" s="39"/>
      <c r="D20" s="39"/>
      <c r="E20" s="634"/>
      <c r="F20" s="181"/>
      <c r="G20" s="181"/>
      <c r="H20" s="181"/>
      <c r="I20" s="238"/>
      <c r="J20" s="181"/>
      <c r="K20" s="221"/>
      <c r="L20" s="221"/>
      <c r="M20" s="646"/>
      <c r="N20" s="41"/>
      <c r="O20" s="41"/>
      <c r="P20" s="41"/>
      <c r="Q20" s="41"/>
      <c r="R20" s="41"/>
      <c r="S20" s="41"/>
    </row>
    <row r="21" spans="2:19" ht="12.75" customHeight="1">
      <c r="B21" s="39" t="s">
        <v>0</v>
      </c>
      <c r="C21" s="39" t="s">
        <v>145</v>
      </c>
      <c r="D21" s="39"/>
      <c r="E21" s="632">
        <v>13550</v>
      </c>
      <c r="F21" s="65">
        <v>10155</v>
      </c>
      <c r="G21" s="65">
        <v>6679</v>
      </c>
      <c r="H21" s="65">
        <v>7866</v>
      </c>
      <c r="I21" s="204">
        <v>6033</v>
      </c>
      <c r="J21" s="65">
        <v>5355</v>
      </c>
      <c r="K21" s="226">
        <v>5629</v>
      </c>
      <c r="L21" s="226">
        <v>5598</v>
      </c>
      <c r="M21" s="646"/>
      <c r="N21" s="41"/>
      <c r="O21" s="41"/>
      <c r="P21" s="41"/>
      <c r="Q21" s="41"/>
      <c r="R21" s="41"/>
      <c r="S21" s="41"/>
    </row>
    <row r="22" spans="2:19" ht="12.75" customHeight="1">
      <c r="B22" s="39"/>
      <c r="C22" s="39" t="s">
        <v>146</v>
      </c>
      <c r="D22" s="39"/>
      <c r="E22" s="632">
        <v>-2613</v>
      </c>
      <c r="F22" s="65">
        <v>-5137</v>
      </c>
      <c r="G22" s="65">
        <v>-7403</v>
      </c>
      <c r="H22" s="65">
        <v>-8655</v>
      </c>
      <c r="I22" s="204">
        <v>15901</v>
      </c>
      <c r="J22" s="65">
        <v>8990</v>
      </c>
      <c r="K22" s="226">
        <v>3178</v>
      </c>
      <c r="L22" s="226">
        <v>2027</v>
      </c>
      <c r="M22" s="646"/>
      <c r="N22" s="41"/>
      <c r="O22" s="41"/>
      <c r="P22" s="41"/>
      <c r="Q22" s="41"/>
      <c r="R22" s="41"/>
      <c r="S22" s="41"/>
    </row>
    <row r="23" spans="2:19" ht="12.75" customHeight="1">
      <c r="B23" s="39" t="s">
        <v>0</v>
      </c>
      <c r="C23" s="39" t="s">
        <v>147</v>
      </c>
      <c r="D23" s="39"/>
      <c r="E23" s="632">
        <v>-339</v>
      </c>
      <c r="F23" s="65">
        <v>272</v>
      </c>
      <c r="G23" s="65">
        <v>-606</v>
      </c>
      <c r="H23" s="65">
        <v>-165</v>
      </c>
      <c r="I23" s="204">
        <v>-1912</v>
      </c>
      <c r="J23" s="65">
        <v>-656</v>
      </c>
      <c r="K23" s="226">
        <v>2084</v>
      </c>
      <c r="L23" s="226">
        <v>1093</v>
      </c>
      <c r="M23" s="646"/>
      <c r="N23" s="41"/>
      <c r="O23" s="41"/>
      <c r="P23" s="41"/>
      <c r="Q23" s="41"/>
      <c r="R23" s="41"/>
      <c r="S23" s="41"/>
    </row>
    <row r="24" spans="2:19" ht="12.75" customHeight="1">
      <c r="B24" s="39" t="s">
        <v>0</v>
      </c>
      <c r="C24" s="39" t="s">
        <v>148</v>
      </c>
      <c r="D24" s="42"/>
      <c r="E24" s="632">
        <v>14332</v>
      </c>
      <c r="F24" s="65">
        <v>9247</v>
      </c>
      <c r="G24" s="65">
        <v>10276.662049999999</v>
      </c>
      <c r="H24" s="65">
        <v>2197</v>
      </c>
      <c r="I24" s="204">
        <v>5044</v>
      </c>
      <c r="J24" s="65">
        <v>3851</v>
      </c>
      <c r="K24" s="226">
        <v>3282</v>
      </c>
      <c r="L24" s="226">
        <v>8568</v>
      </c>
      <c r="M24" s="647"/>
      <c r="N24" s="41"/>
      <c r="O24" s="41"/>
      <c r="P24" s="41"/>
      <c r="Q24" s="41"/>
      <c r="R24" s="41"/>
      <c r="S24" s="41"/>
    </row>
    <row r="25" spans="2:19" ht="12.75" customHeight="1">
      <c r="B25" s="39"/>
      <c r="C25" s="278" t="s">
        <v>149</v>
      </c>
      <c r="D25" s="278"/>
      <c r="E25" s="654">
        <v>2104</v>
      </c>
      <c r="F25" s="65">
        <v>1845</v>
      </c>
      <c r="G25" s="65">
        <v>534.55564999999103</v>
      </c>
      <c r="H25" s="65">
        <v>-3771</v>
      </c>
      <c r="I25" s="204">
        <v>380</v>
      </c>
      <c r="J25" s="65">
        <v>-1629</v>
      </c>
      <c r="K25" s="226">
        <v>-2925</v>
      </c>
      <c r="L25" s="226">
        <v>-351</v>
      </c>
      <c r="M25" s="646"/>
      <c r="N25" s="41"/>
      <c r="O25" s="41"/>
      <c r="P25" s="41"/>
      <c r="Q25" s="41"/>
      <c r="R25" s="41"/>
      <c r="S25" s="41"/>
    </row>
    <row r="26" spans="2:19" ht="12.75" customHeight="1">
      <c r="B26" s="467" t="s">
        <v>0</v>
      </c>
      <c r="C26" s="467"/>
      <c r="D26" s="467"/>
      <c r="E26" s="638">
        <v>27034</v>
      </c>
      <c r="F26" s="227">
        <v>16382</v>
      </c>
      <c r="G26" s="227">
        <v>9481.2176999999901</v>
      </c>
      <c r="H26" s="227">
        <v>-2528</v>
      </c>
      <c r="I26" s="239">
        <v>25446</v>
      </c>
      <c r="J26" s="227">
        <v>15911</v>
      </c>
      <c r="K26" s="228">
        <v>11248</v>
      </c>
      <c r="L26" s="228">
        <v>16935</v>
      </c>
      <c r="M26" s="646"/>
      <c r="N26" s="41"/>
      <c r="O26" s="41"/>
      <c r="P26" s="41"/>
      <c r="Q26" s="41"/>
      <c r="R26" s="41"/>
      <c r="S26" s="41"/>
    </row>
    <row r="27" spans="2:19" ht="12.75" customHeight="1">
      <c r="B27" s="39" t="s">
        <v>45</v>
      </c>
      <c r="C27" s="39"/>
      <c r="D27" s="39"/>
      <c r="E27" s="632">
        <v>267831</v>
      </c>
      <c r="F27" s="181">
        <v>234707</v>
      </c>
      <c r="G27" s="181">
        <v>195732</v>
      </c>
      <c r="H27" s="181">
        <v>164129</v>
      </c>
      <c r="I27" s="238">
        <v>187618</v>
      </c>
      <c r="J27" s="181">
        <v>171863</v>
      </c>
      <c r="K27" s="221">
        <v>162100</v>
      </c>
      <c r="L27" s="221">
        <v>158774</v>
      </c>
      <c r="M27" s="646"/>
      <c r="N27" s="41"/>
      <c r="O27" s="41"/>
      <c r="P27" s="41"/>
      <c r="Q27" s="41"/>
      <c r="R27" s="41"/>
      <c r="S27" s="41"/>
    </row>
    <row r="28" spans="2:19" ht="12.75" customHeight="1">
      <c r="B28" s="39" t="s">
        <v>48</v>
      </c>
      <c r="C28" s="39"/>
      <c r="D28" s="39"/>
      <c r="E28" s="634">
        <v>6248</v>
      </c>
      <c r="F28" s="224">
        <v>26796</v>
      </c>
      <c r="G28" s="224">
        <v>5354</v>
      </c>
      <c r="H28" s="224">
        <v>5233</v>
      </c>
      <c r="I28" s="491">
        <v>-125</v>
      </c>
      <c r="J28" s="224">
        <v>-1420</v>
      </c>
      <c r="K28" s="225">
        <v>-3500</v>
      </c>
      <c r="L28" s="225">
        <v>-1982</v>
      </c>
      <c r="M28" s="646"/>
      <c r="N28" s="41"/>
      <c r="O28" s="41"/>
      <c r="P28" s="41"/>
      <c r="Q28" s="41"/>
      <c r="R28" s="41"/>
      <c r="S28" s="41"/>
    </row>
    <row r="29" spans="2:19" ht="12.75" customHeight="1">
      <c r="B29" s="468" t="s">
        <v>150</v>
      </c>
      <c r="C29" s="468"/>
      <c r="D29" s="468"/>
      <c r="E29" s="639">
        <v>261583</v>
      </c>
      <c r="F29" s="181">
        <v>207911</v>
      </c>
      <c r="G29" s="181">
        <v>190378</v>
      </c>
      <c r="H29" s="181">
        <v>158896</v>
      </c>
      <c r="I29" s="238">
        <v>187743</v>
      </c>
      <c r="J29" s="181">
        <v>173283</v>
      </c>
      <c r="K29" s="221">
        <v>165600</v>
      </c>
      <c r="L29" s="221">
        <v>160756</v>
      </c>
      <c r="M29" s="646"/>
      <c r="N29" s="41"/>
      <c r="O29" s="41"/>
      <c r="P29" s="41"/>
      <c r="Q29" s="41"/>
      <c r="R29" s="41"/>
      <c r="S29" s="41"/>
    </row>
    <row r="30" spans="2:19" ht="12.75" customHeight="1">
      <c r="B30" s="39" t="s">
        <v>151</v>
      </c>
      <c r="C30" s="39"/>
      <c r="D30" s="39"/>
      <c r="E30" s="634"/>
      <c r="F30" s="181"/>
      <c r="G30" s="181"/>
      <c r="H30" s="181"/>
      <c r="I30" s="238"/>
      <c r="J30" s="181"/>
      <c r="K30" s="221"/>
      <c r="L30" s="221"/>
      <c r="M30" s="646"/>
      <c r="N30" s="41"/>
      <c r="O30" s="41"/>
      <c r="P30" s="41"/>
      <c r="Q30" s="41"/>
      <c r="R30" s="41"/>
      <c r="S30" s="41"/>
    </row>
    <row r="31" spans="2:19" ht="12.75" customHeight="1">
      <c r="B31" s="39" t="s">
        <v>0</v>
      </c>
      <c r="C31" s="39" t="s">
        <v>152</v>
      </c>
      <c r="D31" s="39"/>
      <c r="E31" s="632">
        <v>58362</v>
      </c>
      <c r="F31" s="181">
        <v>64999</v>
      </c>
      <c r="G31" s="181">
        <v>41767</v>
      </c>
      <c r="H31" s="181">
        <v>40067</v>
      </c>
      <c r="I31" s="238">
        <v>36772</v>
      </c>
      <c r="J31" s="181">
        <v>34166</v>
      </c>
      <c r="K31" s="221">
        <v>33430</v>
      </c>
      <c r="L31" s="221">
        <v>32396</v>
      </c>
      <c r="M31" s="646"/>
      <c r="N31" s="41"/>
      <c r="O31" s="41"/>
      <c r="P31" s="41"/>
      <c r="Q31" s="41"/>
      <c r="R31" s="41"/>
      <c r="S31" s="41"/>
    </row>
    <row r="32" spans="2:19" ht="12.75" customHeight="1">
      <c r="B32" s="438" t="s">
        <v>0</v>
      </c>
      <c r="C32" s="39" t="s">
        <v>138</v>
      </c>
      <c r="D32" s="39"/>
      <c r="E32" s="637">
        <v>68186</v>
      </c>
      <c r="F32" s="224">
        <v>74181</v>
      </c>
      <c r="G32" s="224">
        <v>42315</v>
      </c>
      <c r="H32" s="224">
        <v>38209</v>
      </c>
      <c r="I32" s="491">
        <v>38161</v>
      </c>
      <c r="J32" s="224">
        <v>36261</v>
      </c>
      <c r="K32" s="225">
        <v>34012</v>
      </c>
      <c r="L32" s="225">
        <v>32594</v>
      </c>
      <c r="M32" s="646"/>
      <c r="N32" s="41"/>
      <c r="O32" s="41"/>
      <c r="P32" s="41"/>
      <c r="Q32" s="41"/>
      <c r="R32" s="41"/>
      <c r="S32" s="41"/>
    </row>
    <row r="33" spans="2:19" ht="12.75" customHeight="1">
      <c r="B33" s="467" t="s">
        <v>0</v>
      </c>
      <c r="C33" s="467" t="s">
        <v>122</v>
      </c>
      <c r="D33" s="467"/>
      <c r="E33" s="637">
        <v>126548</v>
      </c>
      <c r="F33" s="224">
        <v>139180</v>
      </c>
      <c r="G33" s="224">
        <v>84082</v>
      </c>
      <c r="H33" s="224">
        <v>78276</v>
      </c>
      <c r="I33" s="491">
        <v>74933</v>
      </c>
      <c r="J33" s="224">
        <v>70427</v>
      </c>
      <c r="K33" s="225">
        <v>67442</v>
      </c>
      <c r="L33" s="225">
        <v>64990</v>
      </c>
      <c r="M33" s="646"/>
      <c r="N33" s="41"/>
      <c r="O33" s="41"/>
      <c r="P33" s="41"/>
      <c r="Q33" s="41"/>
      <c r="R33" s="41"/>
      <c r="S33" s="41"/>
    </row>
    <row r="34" spans="2:19" ht="12.75" customHeight="1">
      <c r="B34" s="39" t="s">
        <v>49</v>
      </c>
      <c r="C34" s="39"/>
      <c r="D34" s="39"/>
      <c r="E34" s="632">
        <v>135035</v>
      </c>
      <c r="F34" s="181">
        <v>68731</v>
      </c>
      <c r="G34" s="181">
        <v>106296</v>
      </c>
      <c r="H34" s="181">
        <v>80620</v>
      </c>
      <c r="I34" s="238">
        <v>112810</v>
      </c>
      <c r="J34" s="181">
        <v>102856</v>
      </c>
      <c r="K34" s="221">
        <v>98158</v>
      </c>
      <c r="L34" s="221">
        <v>95766</v>
      </c>
      <c r="M34" s="646"/>
      <c r="N34" s="41"/>
      <c r="O34" s="41"/>
      <c r="P34" s="41"/>
      <c r="Q34" s="41"/>
      <c r="R34" s="41"/>
      <c r="S34" s="41"/>
    </row>
    <row r="35" spans="2:19" ht="12.75" customHeight="1">
      <c r="B35" s="39" t="s">
        <v>153</v>
      </c>
      <c r="C35" s="39"/>
      <c r="D35" s="39"/>
      <c r="E35" s="634"/>
      <c r="F35" s="181"/>
      <c r="G35" s="181"/>
      <c r="H35" s="181"/>
      <c r="I35" s="238"/>
      <c r="J35" s="181"/>
      <c r="K35" s="221"/>
      <c r="L35" s="221"/>
      <c r="M35" s="646"/>
      <c r="N35" s="41"/>
      <c r="O35" s="41"/>
      <c r="P35" s="41"/>
      <c r="Q35" s="41"/>
      <c r="R35" s="41"/>
      <c r="S35" s="41"/>
    </row>
    <row r="36" spans="2:19" ht="12.75" customHeight="1">
      <c r="B36" s="39" t="s">
        <v>0</v>
      </c>
      <c r="C36" s="39" t="s">
        <v>154</v>
      </c>
      <c r="D36" s="39"/>
      <c r="E36" s="634">
        <v>28651</v>
      </c>
      <c r="F36" s="181">
        <v>22154</v>
      </c>
      <c r="G36" s="181">
        <v>17142</v>
      </c>
      <c r="H36" s="181">
        <v>22091</v>
      </c>
      <c r="I36" s="238">
        <v>23516</v>
      </c>
      <c r="J36" s="181">
        <v>29720</v>
      </c>
      <c r="K36" s="221">
        <v>23102</v>
      </c>
      <c r="L36" s="221">
        <v>20698</v>
      </c>
      <c r="M36" s="646"/>
      <c r="N36" s="41"/>
      <c r="O36" s="41"/>
      <c r="P36" s="41"/>
      <c r="Q36" s="41"/>
      <c r="R36" s="41"/>
      <c r="S36" s="41"/>
    </row>
    <row r="37" spans="2:19" ht="12.75" customHeight="1">
      <c r="B37" s="438" t="s">
        <v>0</v>
      </c>
      <c r="C37" s="438" t="s">
        <v>155</v>
      </c>
      <c r="D37" s="39"/>
      <c r="E37" s="637">
        <v>6865</v>
      </c>
      <c r="F37" s="224">
        <v>758</v>
      </c>
      <c r="G37" s="224">
        <v>11575</v>
      </c>
      <c r="H37" s="224">
        <v>-307</v>
      </c>
      <c r="I37" s="491">
        <v>1347</v>
      </c>
      <c r="J37" s="224">
        <v>-6926</v>
      </c>
      <c r="K37" s="225">
        <v>2583</v>
      </c>
      <c r="L37" s="225">
        <v>4267</v>
      </c>
      <c r="M37" s="646"/>
      <c r="N37" s="41"/>
      <c r="O37" s="41"/>
      <c r="P37" s="41"/>
      <c r="Q37" s="41"/>
      <c r="R37" s="41"/>
      <c r="S37" s="41"/>
    </row>
    <row r="38" spans="2:19" ht="12.75" customHeight="1">
      <c r="B38" s="467" t="s">
        <v>0</v>
      </c>
      <c r="C38" s="467" t="s">
        <v>122</v>
      </c>
      <c r="D38" s="467"/>
      <c r="E38" s="638">
        <v>35516</v>
      </c>
      <c r="F38" s="227">
        <v>22912</v>
      </c>
      <c r="G38" s="227">
        <v>28717</v>
      </c>
      <c r="H38" s="227">
        <v>21784</v>
      </c>
      <c r="I38" s="239">
        <v>24863</v>
      </c>
      <c r="J38" s="227">
        <v>22794</v>
      </c>
      <c r="K38" s="228">
        <v>25685</v>
      </c>
      <c r="L38" s="228">
        <v>24965</v>
      </c>
      <c r="M38" s="646"/>
      <c r="N38" s="41"/>
      <c r="O38" s="41"/>
      <c r="P38" s="41"/>
      <c r="Q38" s="41"/>
      <c r="R38" s="41"/>
      <c r="S38" s="41"/>
    </row>
    <row r="39" spans="2:19" ht="12.75" customHeight="1">
      <c r="B39" s="467" t="s">
        <v>51</v>
      </c>
      <c r="C39" s="467"/>
      <c r="D39" s="467"/>
      <c r="E39" s="638">
        <v>99519</v>
      </c>
      <c r="F39" s="227">
        <v>45819</v>
      </c>
      <c r="G39" s="227">
        <v>77579</v>
      </c>
      <c r="H39" s="227">
        <v>58836</v>
      </c>
      <c r="I39" s="239">
        <v>87947</v>
      </c>
      <c r="J39" s="227">
        <v>80062</v>
      </c>
      <c r="K39" s="228">
        <v>72473</v>
      </c>
      <c r="L39" s="228">
        <v>70801</v>
      </c>
      <c r="M39" s="646"/>
      <c r="N39" s="41"/>
      <c r="O39" s="41"/>
      <c r="P39" s="41"/>
      <c r="Q39" s="41"/>
      <c r="R39" s="41"/>
      <c r="S39" s="41"/>
    </row>
    <row r="40" spans="2:19" ht="10.5" customHeight="1">
      <c r="B40" s="39"/>
      <c r="C40" s="39"/>
      <c r="D40" s="39"/>
      <c r="E40" s="634"/>
      <c r="F40" s="181"/>
      <c r="G40" s="181"/>
      <c r="H40" s="181"/>
      <c r="I40" s="238"/>
      <c r="J40" s="181"/>
      <c r="K40" s="221"/>
      <c r="L40" s="221"/>
      <c r="M40" s="646"/>
      <c r="N40" s="41"/>
      <c r="O40" s="41"/>
      <c r="P40" s="41"/>
      <c r="Q40" s="41"/>
      <c r="R40" s="41"/>
      <c r="S40" s="41"/>
    </row>
    <row r="41" spans="2:19" ht="12.75" customHeight="1">
      <c r="B41" s="438" t="s">
        <v>156</v>
      </c>
      <c r="C41" s="438"/>
      <c r="D41" s="39"/>
      <c r="E41" s="640">
        <v>2318</v>
      </c>
      <c r="F41" s="224">
        <v>2305</v>
      </c>
      <c r="G41" s="224">
        <v>1086</v>
      </c>
      <c r="H41" s="224">
        <v>1086</v>
      </c>
      <c r="I41" s="491">
        <v>1089</v>
      </c>
      <c r="J41" s="224">
        <v>1089</v>
      </c>
      <c r="K41" s="225">
        <v>1099</v>
      </c>
      <c r="L41" s="225">
        <v>1111</v>
      </c>
      <c r="M41" s="646"/>
      <c r="N41" s="41"/>
      <c r="O41" s="41"/>
      <c r="P41" s="41"/>
      <c r="Q41" s="41"/>
      <c r="R41" s="41"/>
      <c r="S41" s="41"/>
    </row>
    <row r="42" spans="2:19" ht="12.75" customHeight="1">
      <c r="B42" s="467" t="s">
        <v>52</v>
      </c>
      <c r="C42" s="467"/>
      <c r="D42" s="467"/>
      <c r="E42" s="638">
        <v>97201</v>
      </c>
      <c r="F42" s="227">
        <v>43514</v>
      </c>
      <c r="G42" s="227">
        <v>76493</v>
      </c>
      <c r="H42" s="227">
        <v>57750</v>
      </c>
      <c r="I42" s="239">
        <v>86858</v>
      </c>
      <c r="J42" s="227">
        <v>78973</v>
      </c>
      <c r="K42" s="228">
        <v>71374</v>
      </c>
      <c r="L42" s="228">
        <v>69690</v>
      </c>
      <c r="M42" s="646"/>
      <c r="N42" s="41"/>
      <c r="O42" s="41"/>
      <c r="P42" s="41"/>
      <c r="Q42" s="41"/>
      <c r="R42" s="41"/>
      <c r="S42" s="41"/>
    </row>
    <row r="43" spans="2:19" ht="7.15" customHeight="1">
      <c r="B43" s="39"/>
      <c r="C43" s="39"/>
      <c r="D43" s="39"/>
      <c r="E43" s="634"/>
      <c r="F43" s="181"/>
      <c r="G43" s="181"/>
      <c r="H43" s="181"/>
      <c r="I43" s="238"/>
      <c r="J43" s="181"/>
      <c r="K43" s="221"/>
      <c r="L43" s="221"/>
      <c r="M43" s="646"/>
      <c r="N43" s="41"/>
      <c r="O43" s="41"/>
      <c r="P43" s="41"/>
      <c r="Q43" s="41"/>
      <c r="R43" s="41"/>
      <c r="S43" s="41"/>
    </row>
    <row r="44" spans="2:19" ht="12.75" customHeight="1">
      <c r="B44" s="43" t="s">
        <v>157</v>
      </c>
      <c r="C44" s="39"/>
      <c r="D44" s="39"/>
      <c r="E44" s="634"/>
      <c r="F44" s="181"/>
      <c r="G44" s="181"/>
      <c r="H44" s="181"/>
      <c r="I44" s="238"/>
      <c r="J44" s="181"/>
      <c r="K44" s="221"/>
      <c r="L44" s="221"/>
      <c r="M44" s="646"/>
      <c r="N44" s="41"/>
      <c r="O44" s="41"/>
      <c r="P44" s="41"/>
      <c r="Q44" s="41"/>
      <c r="R44" s="41"/>
      <c r="S44" s="41"/>
    </row>
    <row r="45" spans="2:19" ht="12.75" customHeight="1">
      <c r="B45" s="43" t="s">
        <v>158</v>
      </c>
      <c r="C45" s="43" t="s">
        <v>159</v>
      </c>
      <c r="D45" s="44"/>
      <c r="E45" s="641">
        <v>37608878</v>
      </c>
      <c r="F45" s="217">
        <v>36354160</v>
      </c>
      <c r="G45" s="217">
        <v>34162438</v>
      </c>
      <c r="H45" s="217">
        <v>34132726</v>
      </c>
      <c r="I45" s="229">
        <v>34085536</v>
      </c>
      <c r="J45" s="217">
        <v>34048160</v>
      </c>
      <c r="K45" s="217">
        <v>33974960</v>
      </c>
      <c r="L45" s="217">
        <v>33925158</v>
      </c>
      <c r="M45" s="646"/>
      <c r="N45" s="41"/>
      <c r="O45" s="41"/>
      <c r="P45" s="41"/>
      <c r="Q45" s="41"/>
      <c r="R45" s="41"/>
      <c r="S45" s="41"/>
    </row>
    <row r="46" spans="2:19" ht="12.75" customHeight="1">
      <c r="B46" s="43"/>
      <c r="C46" s="43" t="s">
        <v>160</v>
      </c>
      <c r="D46" s="44"/>
      <c r="E46" s="641">
        <v>37910348</v>
      </c>
      <c r="F46" s="217">
        <v>36632711</v>
      </c>
      <c r="G46" s="217">
        <v>34450617</v>
      </c>
      <c r="H46" s="217">
        <v>34479387</v>
      </c>
      <c r="I46" s="229">
        <v>34545393</v>
      </c>
      <c r="J46" s="217">
        <v>34538314</v>
      </c>
      <c r="K46" s="217">
        <v>34492008</v>
      </c>
      <c r="L46" s="217">
        <v>34434216</v>
      </c>
      <c r="M46" s="646"/>
      <c r="N46" s="41"/>
      <c r="O46" s="41"/>
      <c r="P46" s="41"/>
      <c r="Q46" s="41"/>
      <c r="R46" s="41"/>
      <c r="S46" s="41"/>
    </row>
    <row r="47" spans="2:19" ht="7.15" customHeight="1">
      <c r="B47" s="43"/>
      <c r="C47" s="39"/>
      <c r="D47" s="39"/>
      <c r="E47" s="642"/>
      <c r="F47" s="230"/>
      <c r="G47" s="230"/>
      <c r="H47" s="230"/>
      <c r="I47" s="231"/>
      <c r="J47" s="230"/>
      <c r="K47" s="230"/>
      <c r="L47" s="230"/>
      <c r="M47" s="646"/>
      <c r="N47" s="41"/>
      <c r="O47" s="41"/>
      <c r="P47" s="41"/>
      <c r="Q47" s="41"/>
      <c r="R47" s="41"/>
      <c r="S47" s="41"/>
    </row>
    <row r="48" spans="2:19" ht="12.75" customHeight="1">
      <c r="B48" s="39" t="s">
        <v>161</v>
      </c>
      <c r="C48" s="39"/>
      <c r="D48" s="39"/>
      <c r="E48" s="264"/>
      <c r="F48" s="180"/>
      <c r="G48" s="180"/>
      <c r="H48" s="180"/>
      <c r="I48" s="233"/>
      <c r="J48" s="180"/>
      <c r="K48" s="180"/>
      <c r="L48" s="180"/>
      <c r="M48" s="646"/>
      <c r="N48" s="41"/>
      <c r="O48" s="41"/>
      <c r="P48" s="41"/>
      <c r="Q48" s="41"/>
      <c r="R48" s="41"/>
      <c r="S48" s="41"/>
    </row>
    <row r="49" spans="1:19" ht="12.75" customHeight="1">
      <c r="B49" s="39" t="s">
        <v>0</v>
      </c>
      <c r="C49" s="39" t="s">
        <v>162</v>
      </c>
      <c r="D49" s="39"/>
      <c r="E49" s="643">
        <v>2.58</v>
      </c>
      <c r="F49" s="234">
        <v>1.2</v>
      </c>
      <c r="G49" s="234">
        <v>2.2400000000000002</v>
      </c>
      <c r="H49" s="234">
        <v>1.69</v>
      </c>
      <c r="I49" s="235">
        <v>2.5499999999999998</v>
      </c>
      <c r="J49" s="234">
        <v>2.3199999999999998</v>
      </c>
      <c r="K49" s="234">
        <v>2.1</v>
      </c>
      <c r="L49" s="234">
        <v>2.0499999999999998</v>
      </c>
      <c r="M49" s="646"/>
      <c r="N49" s="41"/>
      <c r="O49" s="41"/>
      <c r="P49" s="41"/>
      <c r="Q49" s="41"/>
      <c r="R49" s="41"/>
      <c r="S49" s="41"/>
    </row>
    <row r="50" spans="1:19" ht="12.75" customHeight="1">
      <c r="B50" s="438" t="s">
        <v>0</v>
      </c>
      <c r="C50" s="438" t="s">
        <v>163</v>
      </c>
      <c r="D50" s="438"/>
      <c r="E50" s="644">
        <v>2.56</v>
      </c>
      <c r="F50" s="236">
        <v>1.19</v>
      </c>
      <c r="G50" s="236">
        <v>2.2200000000000002</v>
      </c>
      <c r="H50" s="236">
        <v>1.67</v>
      </c>
      <c r="I50" s="439">
        <v>2.5099999999999998</v>
      </c>
      <c r="J50" s="236">
        <v>2.29</v>
      </c>
      <c r="K50" s="236">
        <v>2.0699999999999998</v>
      </c>
      <c r="L50" s="236">
        <v>2.02</v>
      </c>
      <c r="M50" s="646"/>
      <c r="N50" s="41"/>
      <c r="O50" s="41"/>
      <c r="P50" s="41"/>
      <c r="Q50" s="41"/>
      <c r="R50" s="41"/>
      <c r="S50" s="41"/>
    </row>
    <row r="51" spans="1:19" ht="6.75" customHeight="1">
      <c r="B51" s="33" t="s">
        <v>0</v>
      </c>
      <c r="C51" s="33" t="s">
        <v>164</v>
      </c>
      <c r="D51" s="33"/>
      <c r="E51" s="45"/>
      <c r="F51" s="45"/>
      <c r="G51" s="45"/>
      <c r="H51" s="45"/>
      <c r="I51" s="45"/>
      <c r="J51" s="45"/>
      <c r="K51" s="45"/>
      <c r="L51" s="46"/>
    </row>
    <row r="52" spans="1:19" ht="12.75" customHeight="1">
      <c r="B52" s="722" t="s">
        <v>165</v>
      </c>
      <c r="D52" s="33"/>
      <c r="E52" s="323"/>
      <c r="F52" s="45"/>
      <c r="G52" s="45"/>
      <c r="H52" s="45"/>
      <c r="I52" s="45"/>
      <c r="J52" s="45"/>
      <c r="K52" s="45"/>
      <c r="L52" s="46"/>
    </row>
    <row r="53" spans="1:19" s="1" customFormat="1" ht="12.75" customHeight="1">
      <c r="A53" s="28"/>
      <c r="B53" s="47"/>
      <c r="C53" s="47"/>
      <c r="D53" s="3"/>
      <c r="E53" s="30"/>
      <c r="F53" s="30"/>
      <c r="G53" s="30"/>
      <c r="H53" s="30"/>
      <c r="I53" s="30"/>
      <c r="J53" s="30"/>
      <c r="K53" s="30"/>
      <c r="L53" s="31"/>
      <c r="M53" s="648"/>
      <c r="N53" s="9"/>
      <c r="O53" s="9"/>
      <c r="P53" s="9"/>
      <c r="Q53" s="9"/>
      <c r="R53" s="9"/>
    </row>
    <row r="54" spans="1:19" s="1" customFormat="1" ht="13.15" customHeight="1">
      <c r="A54" s="28"/>
      <c r="B54" s="47"/>
      <c r="C54" s="3"/>
      <c r="D54" s="3"/>
      <c r="E54" s="41"/>
      <c r="F54" s="41"/>
      <c r="G54" s="41"/>
      <c r="H54" s="41"/>
      <c r="I54" s="41"/>
      <c r="J54" s="41"/>
      <c r="K54" s="41"/>
      <c r="L54" s="41"/>
      <c r="M54" s="648"/>
      <c r="N54" s="9"/>
      <c r="O54" s="9"/>
      <c r="P54" s="9"/>
      <c r="Q54" s="9"/>
      <c r="R54" s="9"/>
    </row>
    <row r="55" spans="1:19">
      <c r="E55" s="41"/>
      <c r="F55" s="41"/>
      <c r="G55" s="41"/>
      <c r="H55" s="41"/>
      <c r="I55" s="41"/>
      <c r="J55" s="41"/>
      <c r="K55" s="41"/>
      <c r="L55" s="41"/>
    </row>
    <row r="56" spans="1:19">
      <c r="E56" s="598"/>
      <c r="F56" s="598"/>
      <c r="G56" s="598"/>
      <c r="H56" s="598"/>
      <c r="I56" s="598"/>
      <c r="J56" s="598"/>
      <c r="K56" s="598"/>
      <c r="L56" s="598"/>
    </row>
    <row r="57" spans="1:19">
      <c r="E57" s="48"/>
      <c r="F57" s="48"/>
      <c r="G57" s="48"/>
      <c r="H57" s="48"/>
      <c r="I57" s="48"/>
      <c r="J57" s="48"/>
      <c r="K57" s="48"/>
      <c r="L57" s="48"/>
    </row>
    <row r="58" spans="1:19">
      <c r="E58" s="49"/>
      <c r="F58" s="49"/>
      <c r="G58" s="49"/>
      <c r="H58" s="49"/>
      <c r="I58" s="49"/>
      <c r="J58" s="49"/>
      <c r="K58" s="49"/>
      <c r="L58" s="49"/>
    </row>
  </sheetData>
  <mergeCells count="4">
    <mergeCell ref="B5:C5"/>
    <mergeCell ref="B2:L2"/>
    <mergeCell ref="F4:I4"/>
    <mergeCell ref="J4:L4"/>
  </mergeCells>
  <conditionalFormatting sqref="B7:C50">
    <cfRule type="expression" dxfId="23" priority="3">
      <formula>B7&lt;&gt;#REF!</formula>
    </cfRule>
  </conditionalFormatting>
  <conditionalFormatting sqref="F8:L50">
    <cfRule type="expression" dxfId="22" priority="1">
      <formula>F8&lt;&gt;#REF!</formula>
    </cfRule>
  </conditionalFormatting>
  <pageMargins left="0.5" right="0.5" top="1.25" bottom="0.25" header="0.25" footer="0.3"/>
  <pageSetup scale="76" fitToWidth="0" fitToHeight="0" orientation="landscape" r:id="rId1"/>
  <headerFooter scaleWithDoc="0">
    <oddHeader>&amp;L&amp;G</oddHeader>
    <oddFooter>&amp;C&amp;"Open Sans,Regular"&amp;8&amp;P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AO87"/>
  <sheetViews>
    <sheetView showGridLines="0" zoomScaleNormal="100" workbookViewId="0">
      <selection activeCell="N11" sqref="N11"/>
    </sheetView>
  </sheetViews>
  <sheetFormatPr defaultColWidth="8.85546875" defaultRowHeight="14.25"/>
  <cols>
    <col min="1" max="1" width="3.5703125" style="30" customWidth="1"/>
    <col min="2" max="2" width="45.7109375" style="30" customWidth="1"/>
    <col min="3" max="3" width="1.5703125" style="30" customWidth="1"/>
    <col min="4" max="4" width="10.42578125" style="30" customWidth="1"/>
    <col min="5" max="5" width="8.42578125" style="30" customWidth="1"/>
    <col min="6" max="6" width="10.140625" style="30" customWidth="1"/>
    <col min="7" max="7" width="9.42578125" style="30" customWidth="1"/>
    <col min="8" max="8" width="7.140625" style="30" customWidth="1"/>
    <col min="9" max="9" width="8" style="30" customWidth="1"/>
    <col min="10" max="10" width="9.42578125" style="30" customWidth="1"/>
    <col min="11" max="11" width="7.140625" style="30" customWidth="1"/>
    <col min="12" max="12" width="7.42578125" style="30" customWidth="1"/>
    <col min="13" max="13" width="9.42578125" style="30" customWidth="1"/>
    <col min="14" max="14" width="7.140625" style="30" customWidth="1"/>
    <col min="15" max="15" width="7.42578125" style="30" customWidth="1"/>
    <col min="16" max="16" width="1.5703125" style="30" customWidth="1"/>
    <col min="17" max="17" width="8.5703125" style="30" bestFit="1" customWidth="1"/>
    <col min="18" max="18" width="10.85546875" style="30" customWidth="1"/>
    <col min="19" max="19" width="7.140625" style="30" customWidth="1"/>
    <col min="20" max="20" width="7.42578125" style="30" customWidth="1"/>
    <col min="21" max="21" width="9.42578125" style="30" customWidth="1"/>
    <col min="22" max="22" width="7.140625" style="30" customWidth="1"/>
    <col min="23" max="23" width="7.42578125" style="30" customWidth="1"/>
    <col min="24" max="24" width="9.42578125" style="30" customWidth="1"/>
    <col min="25" max="25" width="7.140625" style="30" customWidth="1"/>
    <col min="26" max="26" width="7.42578125" style="30" customWidth="1"/>
    <col min="27" max="36" width="8.5703125" style="30" customWidth="1"/>
    <col min="37" max="16384" width="8.85546875" style="30"/>
  </cols>
  <sheetData>
    <row r="1" spans="2:36" ht="11.25" customHeight="1">
      <c r="I1" s="31"/>
    </row>
    <row r="2" spans="2:36">
      <c r="B2" s="787" t="s">
        <v>17</v>
      </c>
      <c r="C2" s="787"/>
      <c r="D2" s="787"/>
      <c r="E2" s="787"/>
      <c r="F2" s="787"/>
      <c r="G2" s="787"/>
      <c r="H2" s="787"/>
      <c r="I2" s="787"/>
      <c r="J2" s="787"/>
      <c r="K2" s="787"/>
      <c r="L2" s="787"/>
    </row>
    <row r="3" spans="2:36" ht="5.25" customHeight="1">
      <c r="B3" s="50" t="s">
        <v>166</v>
      </c>
      <c r="C3" s="50" t="s">
        <v>0</v>
      </c>
      <c r="D3" s="50"/>
      <c r="E3" s="50"/>
      <c r="F3" s="50"/>
      <c r="G3" s="50"/>
      <c r="H3" s="50"/>
      <c r="I3" s="50"/>
      <c r="J3" s="50"/>
      <c r="K3" s="50"/>
      <c r="L3" s="50"/>
      <c r="M3" s="50"/>
      <c r="N3" s="50"/>
      <c r="O3" s="50"/>
      <c r="P3" s="50"/>
      <c r="Q3" s="50"/>
      <c r="R3" s="50"/>
      <c r="S3" s="50"/>
      <c r="T3" s="50"/>
      <c r="U3" s="50"/>
      <c r="V3" s="50"/>
      <c r="W3" s="50"/>
      <c r="X3" s="50"/>
      <c r="Y3" s="50"/>
      <c r="Z3" s="50" t="s">
        <v>0</v>
      </c>
      <c r="AA3" s="50" t="s">
        <v>0</v>
      </c>
      <c r="AB3" s="50" t="s">
        <v>166</v>
      </c>
      <c r="AC3" s="50"/>
      <c r="AD3" s="50"/>
      <c r="AE3" s="50" t="s">
        <v>0</v>
      </c>
      <c r="AF3" s="50" t="s">
        <v>0</v>
      </c>
      <c r="AG3" s="50"/>
      <c r="AH3" s="50"/>
      <c r="AI3" s="50" t="s">
        <v>166</v>
      </c>
    </row>
    <row r="4" spans="2:36" ht="12.75" customHeight="1">
      <c r="B4" s="51" t="s">
        <v>167</v>
      </c>
      <c r="C4" s="52" t="s">
        <v>0</v>
      </c>
      <c r="D4" s="791" t="s">
        <v>35</v>
      </c>
      <c r="E4" s="791"/>
      <c r="F4" s="791"/>
      <c r="G4" s="790">
        <v>2022</v>
      </c>
      <c r="H4" s="790"/>
      <c r="I4" s="790"/>
      <c r="J4" s="790"/>
      <c r="K4" s="790"/>
      <c r="L4" s="790"/>
      <c r="M4" s="790"/>
      <c r="N4" s="790"/>
      <c r="O4" s="790"/>
    </row>
    <row r="5" spans="2:36" s="38" customFormat="1" ht="12.75" customHeight="1">
      <c r="B5" s="470" t="s">
        <v>168</v>
      </c>
      <c r="C5" s="471" t="s">
        <v>0</v>
      </c>
      <c r="D5" s="472"/>
      <c r="E5" s="343"/>
      <c r="F5" s="473" t="s">
        <v>38</v>
      </c>
      <c r="G5" s="325"/>
      <c r="H5" s="326"/>
      <c r="I5" s="474" t="s">
        <v>39</v>
      </c>
      <c r="J5" s="325"/>
      <c r="K5" s="326"/>
      <c r="L5" s="474" t="s">
        <v>40</v>
      </c>
      <c r="M5" s="327"/>
      <c r="N5" s="326"/>
      <c r="O5" s="328" t="s">
        <v>41</v>
      </c>
      <c r="AJ5" s="30"/>
    </row>
    <row r="6" spans="2:36" s="38" customFormat="1" ht="12.75" customHeight="1">
      <c r="B6" s="53" t="s">
        <v>168</v>
      </c>
      <c r="C6" s="54" t="s">
        <v>0</v>
      </c>
      <c r="D6" s="344" t="s">
        <v>169</v>
      </c>
      <c r="E6" s="345" t="s">
        <v>170</v>
      </c>
      <c r="F6" s="346" t="s">
        <v>171</v>
      </c>
      <c r="G6" s="329" t="s">
        <v>169</v>
      </c>
      <c r="H6" s="329" t="s">
        <v>170</v>
      </c>
      <c r="I6" s="330" t="s">
        <v>171</v>
      </c>
      <c r="J6" s="329" t="s">
        <v>169</v>
      </c>
      <c r="K6" s="329" t="s">
        <v>170</v>
      </c>
      <c r="L6" s="330" t="s">
        <v>171</v>
      </c>
      <c r="M6" s="329" t="s">
        <v>170</v>
      </c>
      <c r="N6" s="331" t="s">
        <v>170</v>
      </c>
      <c r="O6" s="329" t="s">
        <v>171</v>
      </c>
      <c r="AJ6" s="30"/>
    </row>
    <row r="7" spans="2:36" ht="13.5" customHeight="1">
      <c r="B7" s="475"/>
      <c r="C7" s="476" t="s">
        <v>0</v>
      </c>
      <c r="D7" s="344" t="s">
        <v>172</v>
      </c>
      <c r="E7" s="345" t="s">
        <v>173</v>
      </c>
      <c r="F7" s="346" t="s">
        <v>174</v>
      </c>
      <c r="G7" s="342" t="s">
        <v>175</v>
      </c>
      <c r="H7" s="329" t="s">
        <v>173</v>
      </c>
      <c r="I7" s="330" t="s">
        <v>174</v>
      </c>
      <c r="J7" s="342" t="s">
        <v>175</v>
      </c>
      <c r="K7" s="329" t="s">
        <v>173</v>
      </c>
      <c r="L7" s="330" t="s">
        <v>174</v>
      </c>
      <c r="M7" s="342" t="s">
        <v>175</v>
      </c>
      <c r="N7" s="329" t="s">
        <v>173</v>
      </c>
      <c r="O7" s="329" t="s">
        <v>174</v>
      </c>
    </row>
    <row r="8" spans="2:36" ht="5.25" customHeight="1">
      <c r="B8" s="57"/>
      <c r="C8" s="58"/>
      <c r="D8" s="477"/>
      <c r="E8" s="478"/>
      <c r="F8" s="478"/>
      <c r="G8" s="479"/>
      <c r="H8" s="395"/>
      <c r="I8" s="480"/>
      <c r="J8" s="479"/>
      <c r="K8" s="395"/>
      <c r="L8" s="480"/>
      <c r="M8" s="481"/>
      <c r="N8" s="481"/>
      <c r="O8" s="395"/>
    </row>
    <row r="9" spans="2:36" ht="16.5" hidden="1" customHeight="1">
      <c r="B9" s="59"/>
      <c r="C9" s="59" t="s">
        <v>0</v>
      </c>
      <c r="D9" s="482"/>
      <c r="E9" s="347"/>
      <c r="F9" s="347"/>
      <c r="G9" s="232"/>
      <c r="H9" s="180"/>
      <c r="I9" s="233"/>
      <c r="J9" s="232"/>
      <c r="K9" s="180"/>
      <c r="L9" s="233"/>
      <c r="M9" s="173"/>
      <c r="N9" s="173"/>
      <c r="O9" s="180"/>
    </row>
    <row r="10" spans="2:36" ht="12.75" customHeight="1">
      <c r="B10" s="768" t="s">
        <v>176</v>
      </c>
      <c r="C10" s="62" t="s">
        <v>0</v>
      </c>
      <c r="D10" s="483"/>
      <c r="E10" s="348"/>
      <c r="F10" s="349"/>
      <c r="G10" s="203"/>
      <c r="H10" s="215"/>
      <c r="I10" s="204"/>
      <c r="J10" s="203"/>
      <c r="K10" s="215"/>
      <c r="L10" s="204"/>
      <c r="M10" s="221"/>
      <c r="N10" s="334"/>
      <c r="O10" s="65"/>
    </row>
    <row r="11" spans="2:36" s="38" customFormat="1" ht="12.75" customHeight="1">
      <c r="B11" s="769" t="s">
        <v>177</v>
      </c>
      <c r="C11" s="62" t="s">
        <v>0</v>
      </c>
      <c r="D11" s="332">
        <v>3239039</v>
      </c>
      <c r="E11" s="333">
        <v>4.5100000000000001E-2</v>
      </c>
      <c r="F11" s="289">
        <v>36025</v>
      </c>
      <c r="G11" s="203">
        <v>2851708</v>
      </c>
      <c r="H11" s="215">
        <v>3.7499999999999999E-2</v>
      </c>
      <c r="I11" s="204">
        <v>26925</v>
      </c>
      <c r="J11" s="65">
        <v>1506881</v>
      </c>
      <c r="K11" s="215">
        <v>3.0700000000000002E-2</v>
      </c>
      <c r="L11" s="204">
        <v>11676</v>
      </c>
      <c r="M11" s="221">
        <v>1860012</v>
      </c>
      <c r="N11" s="334">
        <v>1.7399999999999999E-2</v>
      </c>
      <c r="O11" s="65">
        <v>8074</v>
      </c>
      <c r="AA11" s="64"/>
      <c r="AB11" s="64"/>
      <c r="AC11" s="64"/>
      <c r="AD11" s="64"/>
      <c r="AE11" s="64"/>
      <c r="AF11" s="64"/>
      <c r="AG11" s="64"/>
      <c r="AH11" s="64"/>
      <c r="AI11" s="64"/>
    </row>
    <row r="12" spans="2:36" ht="12.75" customHeight="1">
      <c r="B12" s="769" t="s">
        <v>178</v>
      </c>
      <c r="C12" s="62" t="s">
        <v>0</v>
      </c>
      <c r="D12" s="332">
        <v>71071</v>
      </c>
      <c r="E12" s="333">
        <v>5.6500000000000002E-2</v>
      </c>
      <c r="F12" s="289">
        <v>990</v>
      </c>
      <c r="G12" s="203">
        <v>69271</v>
      </c>
      <c r="H12" s="215">
        <v>5.2900000000000003E-2</v>
      </c>
      <c r="I12" s="204">
        <v>923</v>
      </c>
      <c r="J12" s="65">
        <v>74882</v>
      </c>
      <c r="K12" s="215">
        <v>4.6600000000000003E-2</v>
      </c>
      <c r="L12" s="204">
        <v>879</v>
      </c>
      <c r="M12" s="221">
        <v>82217</v>
      </c>
      <c r="N12" s="334">
        <v>4.07E-2</v>
      </c>
      <c r="O12" s="65">
        <v>835</v>
      </c>
      <c r="AA12" s="64"/>
      <c r="AB12" s="64"/>
      <c r="AC12" s="64"/>
      <c r="AD12" s="64"/>
      <c r="AE12" s="64"/>
      <c r="AF12" s="64"/>
      <c r="AG12" s="64"/>
      <c r="AH12" s="64"/>
      <c r="AI12" s="64"/>
    </row>
    <row r="13" spans="2:36" ht="7.15" customHeight="1">
      <c r="B13" s="769"/>
      <c r="C13" s="62"/>
      <c r="D13" s="332"/>
      <c r="E13" s="333"/>
      <c r="F13" s="289"/>
      <c r="G13" s="203"/>
      <c r="H13" s="215"/>
      <c r="I13" s="204"/>
      <c r="J13" s="65"/>
      <c r="K13" s="215"/>
      <c r="L13" s="204"/>
      <c r="M13" s="221"/>
      <c r="N13" s="334"/>
      <c r="O13" s="65"/>
      <c r="AA13" s="64"/>
      <c r="AB13" s="64"/>
      <c r="AC13" s="64"/>
      <c r="AD13" s="64"/>
      <c r="AE13" s="64"/>
      <c r="AF13" s="64"/>
      <c r="AG13" s="64"/>
      <c r="AH13" s="64"/>
      <c r="AI13" s="64"/>
    </row>
    <row r="14" spans="2:36" ht="12.75" customHeight="1">
      <c r="B14" s="440" t="s">
        <v>179</v>
      </c>
      <c r="C14" s="62"/>
      <c r="D14" s="332">
        <v>11149777</v>
      </c>
      <c r="E14" s="333">
        <v>3.3500000000000002E-2</v>
      </c>
      <c r="F14" s="289">
        <v>92078</v>
      </c>
      <c r="G14" s="203">
        <v>10283555</v>
      </c>
      <c r="H14" s="215">
        <v>2.7799999999999998E-2</v>
      </c>
      <c r="I14" s="204">
        <v>71975</v>
      </c>
      <c r="J14" s="65">
        <v>8092490</v>
      </c>
      <c r="K14" s="215">
        <v>2.63E-2</v>
      </c>
      <c r="L14" s="204">
        <v>53645</v>
      </c>
      <c r="M14" s="221">
        <v>8331632</v>
      </c>
      <c r="N14" s="334">
        <v>2.0799999999999999E-2</v>
      </c>
      <c r="O14" s="65">
        <v>43215</v>
      </c>
      <c r="Q14" s="595"/>
      <c r="R14" s="595"/>
      <c r="S14" s="595"/>
      <c r="T14" s="595"/>
      <c r="AA14" s="64"/>
      <c r="AB14" s="64"/>
      <c r="AC14" s="64"/>
      <c r="AD14" s="64"/>
      <c r="AE14" s="64"/>
      <c r="AF14" s="64"/>
      <c r="AG14" s="64"/>
      <c r="AH14" s="64"/>
      <c r="AI14" s="64"/>
    </row>
    <row r="15" spans="2:36" ht="12.75" customHeight="1">
      <c r="B15" s="440" t="s">
        <v>180</v>
      </c>
      <c r="C15" s="62"/>
      <c r="D15" s="332">
        <v>18949397</v>
      </c>
      <c r="E15" s="333">
        <v>5.5599999999999997E-2</v>
      </c>
      <c r="F15" s="289">
        <v>259653</v>
      </c>
      <c r="G15" s="203">
        <v>17746942</v>
      </c>
      <c r="H15" s="215">
        <v>4.6800000000000001E-2</v>
      </c>
      <c r="I15" s="204">
        <v>209462</v>
      </c>
      <c r="J15" s="65">
        <v>15494667</v>
      </c>
      <c r="K15" s="215">
        <v>4.2099999999999999E-2</v>
      </c>
      <c r="L15" s="204">
        <v>164379</v>
      </c>
      <c r="M15" s="221">
        <v>14812033</v>
      </c>
      <c r="N15" s="334">
        <v>3.8600000000000002E-2</v>
      </c>
      <c r="O15" s="65">
        <v>142644</v>
      </c>
      <c r="AA15" s="64"/>
      <c r="AB15" s="64"/>
      <c r="AC15" s="64"/>
      <c r="AD15" s="64"/>
      <c r="AE15" s="64"/>
      <c r="AF15" s="64"/>
      <c r="AG15" s="64"/>
      <c r="AH15" s="64"/>
      <c r="AI15" s="64"/>
    </row>
    <row r="16" spans="2:36" ht="12.75" customHeight="1">
      <c r="B16" s="769" t="s">
        <v>181</v>
      </c>
      <c r="C16" s="62"/>
      <c r="D16" s="332">
        <v>1039004</v>
      </c>
      <c r="E16" s="333">
        <v>6.6900000000000001E-2</v>
      </c>
      <c r="F16" s="289">
        <v>17150</v>
      </c>
      <c r="G16" s="203">
        <v>860039</v>
      </c>
      <c r="H16" s="215">
        <v>5.79E-2</v>
      </c>
      <c r="I16" s="204">
        <v>12557</v>
      </c>
      <c r="J16" s="65">
        <v>549657</v>
      </c>
      <c r="K16" s="215">
        <v>5.3999999999999999E-2</v>
      </c>
      <c r="L16" s="204">
        <v>7478</v>
      </c>
      <c r="M16" s="221">
        <v>427368</v>
      </c>
      <c r="N16" s="334">
        <v>4.6699999999999998E-2</v>
      </c>
      <c r="O16" s="65">
        <v>4971</v>
      </c>
      <c r="AA16" s="64"/>
      <c r="AB16" s="64"/>
      <c r="AC16" s="64"/>
      <c r="AD16" s="64"/>
      <c r="AE16" s="64"/>
      <c r="AF16" s="64"/>
      <c r="AG16" s="64"/>
      <c r="AH16" s="64"/>
      <c r="AI16" s="64"/>
    </row>
    <row r="17" spans="2:35" ht="12.75" customHeight="1">
      <c r="B17" s="769" t="s">
        <v>182</v>
      </c>
      <c r="C17" s="62"/>
      <c r="D17" s="332">
        <v>816651</v>
      </c>
      <c r="E17" s="333">
        <v>0.1104</v>
      </c>
      <c r="F17" s="289">
        <v>22221</v>
      </c>
      <c r="G17" s="484">
        <v>570938</v>
      </c>
      <c r="H17" s="717">
        <v>9.1899999999999996E-2</v>
      </c>
      <c r="I17" s="396">
        <v>13225</v>
      </c>
      <c r="J17" s="484">
        <v>0</v>
      </c>
      <c r="K17" s="337">
        <v>0</v>
      </c>
      <c r="L17" s="396">
        <v>0</v>
      </c>
      <c r="M17" s="484">
        <v>0</v>
      </c>
      <c r="N17" s="337">
        <v>0</v>
      </c>
      <c r="O17" s="408">
        <v>0</v>
      </c>
      <c r="AA17" s="64"/>
      <c r="AB17" s="64"/>
      <c r="AC17" s="64"/>
      <c r="AD17" s="64"/>
      <c r="AE17" s="64"/>
      <c r="AF17" s="64"/>
      <c r="AG17" s="64"/>
      <c r="AH17" s="64"/>
      <c r="AI17" s="64"/>
    </row>
    <row r="18" spans="2:35" ht="12.75" customHeight="1">
      <c r="B18" s="760" t="s">
        <v>183</v>
      </c>
      <c r="C18" s="485"/>
      <c r="D18" s="486">
        <v>31954829</v>
      </c>
      <c r="E18" s="405">
        <v>4.9599999999999998E-2</v>
      </c>
      <c r="F18" s="487">
        <v>391102</v>
      </c>
      <c r="G18" s="351">
        <v>29461474</v>
      </c>
      <c r="H18" s="335">
        <v>4.1399999999999999E-2</v>
      </c>
      <c r="I18" s="248">
        <v>307219</v>
      </c>
      <c r="J18" s="247">
        <v>24136814</v>
      </c>
      <c r="K18" s="335">
        <v>3.7100000000000001E-2</v>
      </c>
      <c r="L18" s="248">
        <v>225501.75844999999</v>
      </c>
      <c r="M18" s="247">
        <v>23571033</v>
      </c>
      <c r="N18" s="335">
        <v>3.2500000000000001E-2</v>
      </c>
      <c r="O18" s="247">
        <v>190830</v>
      </c>
      <c r="AA18" s="64"/>
      <c r="AB18" s="64"/>
      <c r="AC18" s="64"/>
      <c r="AD18" s="64"/>
      <c r="AE18" s="64"/>
      <c r="AF18" s="64"/>
      <c r="AG18" s="64"/>
      <c r="AH18" s="64"/>
      <c r="AI18" s="64"/>
    </row>
    <row r="19" spans="2:35" ht="7.15" customHeight="1">
      <c r="B19" s="173"/>
      <c r="C19" s="62"/>
      <c r="D19" s="332"/>
      <c r="E19" s="333"/>
      <c r="F19" s="289"/>
      <c r="G19" s="203"/>
      <c r="H19" s="215"/>
      <c r="I19" s="204"/>
      <c r="J19" s="65"/>
      <c r="K19" s="215"/>
      <c r="L19" s="204"/>
      <c r="M19" s="221"/>
      <c r="N19" s="334"/>
      <c r="O19" s="65"/>
      <c r="AA19" s="64"/>
      <c r="AB19" s="64"/>
      <c r="AC19" s="64"/>
      <c r="AD19" s="64"/>
      <c r="AE19" s="64"/>
      <c r="AF19" s="64"/>
      <c r="AG19" s="64"/>
      <c r="AH19" s="64"/>
      <c r="AI19" s="64"/>
    </row>
    <row r="20" spans="2:35" ht="12.75" customHeight="1">
      <c r="B20" s="769" t="s">
        <v>547</v>
      </c>
      <c r="C20" s="62"/>
      <c r="D20" s="332">
        <v>7891891</v>
      </c>
      <c r="E20" s="333">
        <v>8.8900000000000007E-2</v>
      </c>
      <c r="F20" s="289">
        <v>173061</v>
      </c>
      <c r="G20" s="203">
        <v>7740333</v>
      </c>
      <c r="H20" s="215">
        <v>8.0399999999999999E-2</v>
      </c>
      <c r="I20" s="204">
        <v>156922</v>
      </c>
      <c r="J20" s="65">
        <v>6734195</v>
      </c>
      <c r="K20" s="215">
        <v>6.6000000000000003E-2</v>
      </c>
      <c r="L20" s="204">
        <v>112022</v>
      </c>
      <c r="M20" s="221">
        <v>6240134</v>
      </c>
      <c r="N20" s="334">
        <v>5.3499999999999999E-2</v>
      </c>
      <c r="O20" s="65">
        <v>83291</v>
      </c>
      <c r="R20" s="41"/>
      <c r="AA20" s="64"/>
      <c r="AB20" s="64"/>
      <c r="AC20" s="64"/>
      <c r="AD20" s="64"/>
      <c r="AE20" s="64"/>
      <c r="AF20" s="64"/>
      <c r="AG20" s="64"/>
      <c r="AH20" s="64"/>
      <c r="AI20" s="64"/>
    </row>
    <row r="21" spans="2:35" s="38" customFormat="1" ht="13.5" customHeight="1">
      <c r="B21" s="769" t="s">
        <v>184</v>
      </c>
      <c r="C21" s="62"/>
      <c r="D21" s="332">
        <v>1229381</v>
      </c>
      <c r="E21" s="333">
        <v>9.3100000000000002E-2</v>
      </c>
      <c r="F21" s="289">
        <v>28233</v>
      </c>
      <c r="G21" s="203">
        <v>1142903</v>
      </c>
      <c r="H21" s="215">
        <v>8.8900000000000007E-2</v>
      </c>
      <c r="I21" s="204">
        <v>25624</v>
      </c>
      <c r="J21" s="65">
        <v>920795</v>
      </c>
      <c r="K21" s="215">
        <v>9.2700000000000005E-2</v>
      </c>
      <c r="L21" s="204">
        <v>21516</v>
      </c>
      <c r="M21" s="65">
        <v>814594</v>
      </c>
      <c r="N21" s="334">
        <v>9.4899999999999998E-2</v>
      </c>
      <c r="O21" s="65">
        <v>19278</v>
      </c>
      <c r="R21" s="64"/>
      <c r="AA21" s="64"/>
      <c r="AB21" s="64"/>
      <c r="AC21" s="64"/>
      <c r="AD21" s="64"/>
      <c r="AE21" s="64"/>
      <c r="AF21" s="64"/>
      <c r="AG21" s="64"/>
      <c r="AH21" s="64"/>
      <c r="AI21" s="64"/>
    </row>
    <row r="22" spans="2:35" ht="12.75" customHeight="1">
      <c r="B22" s="770" t="s">
        <v>185</v>
      </c>
      <c r="C22" s="488"/>
      <c r="D22" s="332">
        <v>5672807</v>
      </c>
      <c r="E22" s="333">
        <v>2.8899999999999999E-2</v>
      </c>
      <c r="F22" s="289">
        <v>40473</v>
      </c>
      <c r="G22" s="350">
        <v>5071626</v>
      </c>
      <c r="H22" s="216">
        <v>2.7099999999999999E-2</v>
      </c>
      <c r="I22" s="489">
        <v>34609</v>
      </c>
      <c r="J22" s="218">
        <v>4944913</v>
      </c>
      <c r="K22" s="216">
        <v>3.1300000000000001E-2</v>
      </c>
      <c r="L22" s="489">
        <v>39041</v>
      </c>
      <c r="M22" s="218">
        <v>4606319</v>
      </c>
      <c r="N22" s="216">
        <v>2.7E-2</v>
      </c>
      <c r="O22" s="218">
        <v>30971</v>
      </c>
      <c r="AA22" s="64"/>
      <c r="AB22" s="64"/>
      <c r="AC22" s="64"/>
      <c r="AD22" s="64"/>
      <c r="AE22" s="64"/>
      <c r="AF22" s="64"/>
      <c r="AG22" s="64"/>
      <c r="AH22" s="64"/>
      <c r="AI22" s="64"/>
    </row>
    <row r="23" spans="2:35" ht="12.75" customHeight="1">
      <c r="B23" s="760" t="s">
        <v>186</v>
      </c>
      <c r="C23" s="485"/>
      <c r="D23" s="486">
        <v>14794079</v>
      </c>
      <c r="E23" s="405">
        <v>6.6299999999999998E-2</v>
      </c>
      <c r="F23" s="487">
        <v>241767</v>
      </c>
      <c r="G23" s="351">
        <v>13954862</v>
      </c>
      <c r="H23" s="335">
        <v>6.1699999999999998E-2</v>
      </c>
      <c r="I23" s="248">
        <v>217155</v>
      </c>
      <c r="J23" s="247">
        <v>12599902.871114803</v>
      </c>
      <c r="K23" s="335">
        <v>5.4300000000000001E-2</v>
      </c>
      <c r="L23" s="248">
        <v>172579</v>
      </c>
      <c r="M23" s="247">
        <v>11661047</v>
      </c>
      <c r="N23" s="335">
        <v>4.5900000000000003E-2</v>
      </c>
      <c r="O23" s="247">
        <v>133540</v>
      </c>
      <c r="AA23" s="64"/>
      <c r="AB23" s="64"/>
      <c r="AC23" s="64"/>
      <c r="AD23" s="64"/>
      <c r="AE23" s="64"/>
      <c r="AF23" s="64"/>
      <c r="AG23" s="64"/>
      <c r="AH23" s="64"/>
      <c r="AI23" s="64"/>
    </row>
    <row r="24" spans="2:35" ht="12.75" customHeight="1">
      <c r="B24" s="442"/>
      <c r="C24" s="773"/>
      <c r="D24" s="774"/>
      <c r="E24" s="775"/>
      <c r="F24" s="776"/>
      <c r="G24" s="251"/>
      <c r="H24" s="777"/>
      <c r="I24" s="531"/>
      <c r="J24" s="250"/>
      <c r="K24" s="777"/>
      <c r="L24" s="531"/>
      <c r="M24" s="250"/>
      <c r="N24" s="777"/>
      <c r="O24" s="250"/>
      <c r="AA24" s="64"/>
      <c r="AB24" s="64"/>
      <c r="AC24" s="64"/>
      <c r="AD24" s="64"/>
      <c r="AE24" s="64"/>
      <c r="AF24" s="64"/>
      <c r="AG24" s="64"/>
      <c r="AH24" s="64"/>
      <c r="AI24" s="64"/>
    </row>
    <row r="25" spans="2:35" ht="12.75" customHeight="1">
      <c r="B25" s="518" t="s">
        <v>187</v>
      </c>
      <c r="C25" s="488"/>
      <c r="D25" s="452">
        <v>50059018</v>
      </c>
      <c r="E25" s="292">
        <v>5.4300000000000001E-2</v>
      </c>
      <c r="F25" s="490">
        <v>669884</v>
      </c>
      <c r="G25" s="350">
        <v>46337315</v>
      </c>
      <c r="H25" s="216">
        <v>4.7300000000000002E-2</v>
      </c>
      <c r="I25" s="489">
        <v>552222</v>
      </c>
      <c r="J25" s="218">
        <v>38318480</v>
      </c>
      <c r="K25" s="216">
        <v>4.2500000000000003E-2</v>
      </c>
      <c r="L25" s="489">
        <v>410636</v>
      </c>
      <c r="M25" s="218">
        <v>37174309</v>
      </c>
      <c r="N25" s="216">
        <v>3.5999999999999997E-2</v>
      </c>
      <c r="O25" s="218">
        <v>333279</v>
      </c>
      <c r="AA25" s="64"/>
      <c r="AB25" s="64"/>
      <c r="AC25" s="64"/>
      <c r="AD25" s="64"/>
      <c r="AE25" s="64"/>
      <c r="AF25" s="64"/>
      <c r="AG25" s="64"/>
      <c r="AH25" s="64"/>
      <c r="AI25" s="64"/>
    </row>
    <row r="26" spans="2:35" ht="7.15" customHeight="1">
      <c r="B26" s="173"/>
      <c r="C26" s="62"/>
      <c r="D26" s="332"/>
      <c r="E26" s="333"/>
      <c r="F26" s="289"/>
      <c r="G26" s="203"/>
      <c r="H26" s="215"/>
      <c r="I26" s="204"/>
      <c r="J26" s="65"/>
      <c r="K26" s="215"/>
      <c r="L26" s="204"/>
      <c r="M26" s="221"/>
      <c r="N26" s="334"/>
      <c r="O26" s="65"/>
      <c r="AA26" s="64"/>
      <c r="AB26" s="64"/>
      <c r="AC26" s="64"/>
      <c r="AD26" s="64"/>
      <c r="AE26" s="64"/>
      <c r="AF26" s="64"/>
      <c r="AG26" s="64"/>
      <c r="AH26" s="64"/>
      <c r="AI26" s="64"/>
    </row>
    <row r="27" spans="2:35" ht="12.75" customHeight="1">
      <c r="B27" s="768" t="s">
        <v>188</v>
      </c>
      <c r="C27" s="62" t="s">
        <v>0</v>
      </c>
      <c r="D27" s="332"/>
      <c r="E27" s="333"/>
      <c r="F27" s="289"/>
      <c r="G27" s="203"/>
      <c r="H27" s="215"/>
      <c r="I27" s="204"/>
      <c r="J27" s="65"/>
      <c r="K27" s="215"/>
      <c r="L27" s="204"/>
      <c r="M27" s="221"/>
      <c r="N27" s="334"/>
      <c r="O27" s="65"/>
      <c r="AA27" s="64"/>
      <c r="AB27" s="64"/>
      <c r="AC27" s="64"/>
      <c r="AD27" s="64"/>
      <c r="AE27" s="64"/>
      <c r="AF27" s="64"/>
      <c r="AG27" s="64"/>
      <c r="AH27" s="64"/>
      <c r="AI27" s="64"/>
    </row>
    <row r="28" spans="2:35" ht="12.75" customHeight="1">
      <c r="B28" s="769" t="s">
        <v>140</v>
      </c>
      <c r="C28" s="62" t="s">
        <v>0</v>
      </c>
      <c r="D28" s="332">
        <v>31111263</v>
      </c>
      <c r="E28" s="333">
        <v>3.8399999999999997E-2</v>
      </c>
      <c r="F28" s="289">
        <v>294403</v>
      </c>
      <c r="G28" s="203">
        <v>28706869</v>
      </c>
      <c r="H28" s="215">
        <v>3.15E-2</v>
      </c>
      <c r="I28" s="204">
        <v>228256</v>
      </c>
      <c r="J28" s="65">
        <v>23772964</v>
      </c>
      <c r="K28" s="215">
        <v>2.4400000000000002E-2</v>
      </c>
      <c r="L28" s="204">
        <v>146202</v>
      </c>
      <c r="M28" s="221">
        <v>22739126</v>
      </c>
      <c r="N28" s="334">
        <v>1.8700000000000001E-2</v>
      </c>
      <c r="O28" s="65">
        <v>106221</v>
      </c>
      <c r="AA28" s="64"/>
      <c r="AB28" s="64"/>
      <c r="AC28" s="64"/>
      <c r="AD28" s="64"/>
      <c r="AE28" s="64"/>
      <c r="AF28" s="64"/>
      <c r="AG28" s="64"/>
      <c r="AH28" s="64"/>
      <c r="AI28" s="64"/>
    </row>
    <row r="29" spans="2:35" ht="12.75" customHeight="1">
      <c r="B29" s="769" t="s">
        <v>141</v>
      </c>
      <c r="C29" s="62" t="s">
        <v>0</v>
      </c>
      <c r="D29" s="332">
        <v>16589281</v>
      </c>
      <c r="E29" s="333">
        <v>2.8899999999999999E-2</v>
      </c>
      <c r="F29" s="289">
        <v>118157</v>
      </c>
      <c r="G29" s="222">
        <v>15319192</v>
      </c>
      <c r="H29" s="215">
        <v>2.1899999999999999E-2</v>
      </c>
      <c r="I29" s="238">
        <v>84689</v>
      </c>
      <c r="J29" s="181">
        <v>12721965</v>
      </c>
      <c r="K29" s="215">
        <v>2.01E-2</v>
      </c>
      <c r="L29" s="238">
        <v>64567</v>
      </c>
      <c r="M29" s="181">
        <v>12344432</v>
      </c>
      <c r="N29" s="334">
        <v>1.7500000000000002E-2</v>
      </c>
      <c r="O29" s="181">
        <v>53741</v>
      </c>
      <c r="AA29" s="64"/>
      <c r="AB29" s="64"/>
      <c r="AC29" s="64"/>
      <c r="AD29" s="64"/>
      <c r="AE29" s="64"/>
      <c r="AF29" s="64"/>
      <c r="AG29" s="64"/>
      <c r="AH29" s="64"/>
      <c r="AI29" s="64"/>
    </row>
    <row r="30" spans="2:35" ht="12.75" customHeight="1">
      <c r="B30" s="769" t="s">
        <v>138</v>
      </c>
      <c r="C30" s="62" t="s">
        <v>0</v>
      </c>
      <c r="D30" s="332">
        <v>1665067</v>
      </c>
      <c r="E30" s="333">
        <v>5.04E-2</v>
      </c>
      <c r="F30" s="289">
        <v>20694</v>
      </c>
      <c r="G30" s="203">
        <v>1813408</v>
      </c>
      <c r="H30" s="215">
        <v>4.4900000000000002E-2</v>
      </c>
      <c r="I30" s="204">
        <v>20502</v>
      </c>
      <c r="J30" s="65">
        <v>1556113</v>
      </c>
      <c r="K30" s="215">
        <v>3.2099999999999997E-2</v>
      </c>
      <c r="L30" s="204">
        <v>12603</v>
      </c>
      <c r="M30" s="65">
        <v>1482795</v>
      </c>
      <c r="N30" s="215">
        <v>1.55E-2</v>
      </c>
      <c r="O30" s="65">
        <v>5713</v>
      </c>
      <c r="AA30" s="64"/>
      <c r="AB30" s="64"/>
      <c r="AC30" s="64"/>
      <c r="AD30" s="64"/>
      <c r="AE30" s="64"/>
      <c r="AF30" s="64"/>
      <c r="AG30" s="64"/>
      <c r="AH30" s="64"/>
      <c r="AI30" s="64"/>
    </row>
    <row r="31" spans="2:35" ht="12.75" customHeight="1">
      <c r="B31" s="760" t="s">
        <v>189</v>
      </c>
      <c r="C31" s="485" t="s">
        <v>0</v>
      </c>
      <c r="D31" s="486">
        <v>49365611</v>
      </c>
      <c r="E31" s="405">
        <v>3.56E-2</v>
      </c>
      <c r="F31" s="487">
        <v>433254</v>
      </c>
      <c r="G31" s="351">
        <v>45839469</v>
      </c>
      <c r="H31" s="335">
        <v>2.8899999999999999E-2</v>
      </c>
      <c r="I31" s="248">
        <v>333447</v>
      </c>
      <c r="J31" s="247">
        <v>38051042</v>
      </c>
      <c r="K31" s="335">
        <v>2.3300000000000001E-2</v>
      </c>
      <c r="L31" s="248">
        <v>223372</v>
      </c>
      <c r="M31" s="247">
        <v>36566353</v>
      </c>
      <c r="N31" s="335">
        <v>1.8200000000000001E-2</v>
      </c>
      <c r="O31" s="247">
        <v>165675</v>
      </c>
      <c r="AA31" s="64"/>
      <c r="AB31" s="64"/>
      <c r="AC31" s="64"/>
      <c r="AD31" s="64"/>
      <c r="AE31" s="64"/>
      <c r="AF31" s="64"/>
      <c r="AG31" s="64"/>
      <c r="AH31" s="64"/>
      <c r="AI31" s="64"/>
    </row>
    <row r="32" spans="2:35" ht="5.25" customHeight="1">
      <c r="B32" s="173"/>
      <c r="C32" s="62"/>
      <c r="D32" s="332"/>
      <c r="E32" s="333"/>
      <c r="F32" s="289"/>
      <c r="G32" s="203"/>
      <c r="H32" s="215"/>
      <c r="I32" s="204"/>
      <c r="J32" s="65"/>
      <c r="K32" s="215"/>
      <c r="L32" s="204"/>
      <c r="M32" s="221"/>
      <c r="N32" s="215"/>
      <c r="O32" s="65"/>
      <c r="AA32" s="64"/>
      <c r="AB32" s="64"/>
      <c r="AC32" s="64"/>
      <c r="AD32" s="64"/>
      <c r="AE32" s="64"/>
      <c r="AF32" s="64"/>
      <c r="AG32" s="64"/>
      <c r="AH32" s="64"/>
      <c r="AI32" s="64"/>
    </row>
    <row r="33" spans="2:35" ht="12.75" customHeight="1">
      <c r="B33" s="518" t="s">
        <v>548</v>
      </c>
      <c r="C33" s="488"/>
      <c r="D33" s="452"/>
      <c r="E33" s="292">
        <v>1.9199999999999998E-2</v>
      </c>
      <c r="F33" s="490">
        <v>236630</v>
      </c>
      <c r="G33" s="352"/>
      <c r="H33" s="256">
        <v>1.8700000000000001E-2</v>
      </c>
      <c r="I33" s="491">
        <v>218775</v>
      </c>
      <c r="J33" s="224"/>
      <c r="K33" s="256">
        <v>1.9400000000000001E-2</v>
      </c>
      <c r="L33" s="491">
        <v>187264</v>
      </c>
      <c r="M33" s="225"/>
      <c r="N33" s="256">
        <v>1.8100000000000002E-2</v>
      </c>
      <c r="O33" s="224">
        <v>167604</v>
      </c>
      <c r="R33" s="41"/>
      <c r="AA33" s="64"/>
      <c r="AB33" s="64"/>
      <c r="AC33" s="64"/>
      <c r="AD33" s="64"/>
      <c r="AE33" s="64"/>
      <c r="AF33" s="64"/>
      <c r="AG33" s="64"/>
      <c r="AH33" s="64"/>
      <c r="AI33" s="64"/>
    </row>
    <row r="34" spans="2:35">
      <c r="B34" s="173"/>
      <c r="C34" s="66"/>
      <c r="D34" s="492"/>
      <c r="E34" s="394"/>
      <c r="F34" s="336"/>
      <c r="G34" s="222"/>
      <c r="H34" s="254"/>
      <c r="I34" s="400"/>
      <c r="J34" s="240"/>
      <c r="K34" s="401"/>
      <c r="L34" s="400"/>
      <c r="M34" s="243"/>
      <c r="N34" s="401"/>
      <c r="O34" s="240"/>
      <c r="P34" s="66"/>
      <c r="Q34" s="66"/>
      <c r="R34" s="66"/>
      <c r="S34" s="66"/>
      <c r="T34" s="66"/>
      <c r="U34" s="66"/>
      <c r="V34" s="66"/>
      <c r="W34" s="66"/>
      <c r="X34" s="66"/>
      <c r="Y34" s="66"/>
      <c r="Z34" s="66"/>
      <c r="AA34" s="67"/>
      <c r="AB34" s="68"/>
      <c r="AC34" s="68"/>
      <c r="AD34" s="68"/>
      <c r="AE34" s="69"/>
      <c r="AF34" s="70"/>
      <c r="AG34" s="70"/>
      <c r="AH34" s="70"/>
      <c r="AI34" s="71"/>
    </row>
    <row r="35" spans="2:35" s="186" customFormat="1" ht="13.5" customHeight="1">
      <c r="B35" s="779" t="s">
        <v>190</v>
      </c>
      <c r="D35" s="332">
        <v>0</v>
      </c>
      <c r="E35" s="399"/>
      <c r="F35" s="336">
        <v>0</v>
      </c>
      <c r="G35" s="397">
        <v>77344</v>
      </c>
      <c r="H35" s="611"/>
      <c r="I35" s="338">
        <v>2220</v>
      </c>
      <c r="J35" s="337">
        <v>0</v>
      </c>
      <c r="K35" s="337"/>
      <c r="L35" s="338">
        <v>0</v>
      </c>
      <c r="M35" s="397">
        <v>0</v>
      </c>
      <c r="N35" s="337"/>
      <c r="O35" s="337">
        <v>0</v>
      </c>
    </row>
    <row r="36" spans="2:35" s="186" customFormat="1" ht="13.5" customHeight="1">
      <c r="B36" s="779" t="s">
        <v>191</v>
      </c>
      <c r="D36" s="332"/>
      <c r="E36" s="399"/>
      <c r="F36" s="336">
        <v>0</v>
      </c>
      <c r="G36" s="397"/>
      <c r="H36" s="612"/>
      <c r="I36" s="338">
        <v>654</v>
      </c>
      <c r="J36" s="337"/>
      <c r="K36" s="447"/>
      <c r="L36" s="338">
        <v>-1013</v>
      </c>
      <c r="M36" s="337"/>
      <c r="N36" s="447"/>
      <c r="O36" s="337">
        <v>-947</v>
      </c>
    </row>
    <row r="37" spans="2:35" s="186" customFormat="1" ht="13.5" customHeight="1">
      <c r="B37" s="779" t="s">
        <v>192</v>
      </c>
      <c r="D37" s="332">
        <v>-357</v>
      </c>
      <c r="E37" s="399"/>
      <c r="F37" s="336">
        <v>2976</v>
      </c>
      <c r="G37" s="397">
        <v>-207643</v>
      </c>
      <c r="H37" s="611"/>
      <c r="I37" s="338">
        <v>21714</v>
      </c>
      <c r="J37" s="337">
        <v>0</v>
      </c>
      <c r="K37" s="337"/>
      <c r="L37" s="338">
        <v>0</v>
      </c>
      <c r="M37" s="397">
        <v>0</v>
      </c>
      <c r="N37" s="337"/>
      <c r="O37" s="337">
        <v>0</v>
      </c>
    </row>
    <row r="38" spans="2:35" s="186" customFormat="1" ht="13.5" customHeight="1">
      <c r="B38" s="780" t="s">
        <v>193</v>
      </c>
      <c r="C38" s="451"/>
      <c r="D38" s="452"/>
      <c r="E38" s="450"/>
      <c r="F38" s="449">
        <v>1191</v>
      </c>
      <c r="G38" s="453"/>
      <c r="H38" s="613"/>
      <c r="I38" s="353">
        <v>-25038</v>
      </c>
      <c r="J38" s="246"/>
      <c r="K38" s="246"/>
      <c r="L38" s="353">
        <v>0</v>
      </c>
      <c r="M38" s="453"/>
      <c r="N38" s="246"/>
      <c r="O38" s="246">
        <v>0</v>
      </c>
    </row>
    <row r="39" spans="2:35" s="186" customFormat="1" ht="13.5" customHeight="1">
      <c r="B39" s="771" t="s">
        <v>194</v>
      </c>
      <c r="C39" s="745"/>
      <c r="D39" s="493">
        <v>50058661</v>
      </c>
      <c r="E39" s="494">
        <v>1.95E-2</v>
      </c>
      <c r="F39" s="495">
        <v>240797</v>
      </c>
      <c r="G39" s="744">
        <v>46207016</v>
      </c>
      <c r="H39" s="743">
        <v>1.8499999999999999E-2</v>
      </c>
      <c r="I39" s="742">
        <v>218325</v>
      </c>
      <c r="J39" s="741"/>
      <c r="K39" s="743">
        <v>1.9300000000000001E-2</v>
      </c>
      <c r="L39" s="742">
        <v>186251</v>
      </c>
      <c r="M39" s="740"/>
      <c r="N39" s="743">
        <v>1.7999999999999999E-2</v>
      </c>
      <c r="O39" s="741">
        <v>166657</v>
      </c>
      <c r="R39" s="41"/>
    </row>
    <row r="40" spans="2:35" s="186" customFormat="1" ht="6.75" customHeight="1">
      <c r="B40" s="180"/>
      <c r="D40" s="398"/>
      <c r="E40" s="398"/>
      <c r="F40" s="398"/>
      <c r="G40" s="398"/>
      <c r="H40" s="398"/>
      <c r="I40" s="398"/>
      <c r="J40" s="398"/>
      <c r="K40" s="398"/>
      <c r="L40" s="398"/>
      <c r="M40" s="398"/>
      <c r="N40" s="398"/>
      <c r="O40" s="398"/>
    </row>
    <row r="41" spans="2:35" ht="15" customHeight="1">
      <c r="B41" s="196" t="s">
        <v>195</v>
      </c>
      <c r="C41" s="72"/>
      <c r="D41" s="220"/>
      <c r="E41" s="220"/>
      <c r="F41" s="455"/>
      <c r="G41" s="220"/>
      <c r="H41" s="220"/>
      <c r="I41" s="220"/>
      <c r="J41" s="220"/>
      <c r="K41" s="220"/>
      <c r="L41" s="220"/>
      <c r="M41" s="220"/>
      <c r="N41" s="220"/>
      <c r="O41" s="220"/>
      <c r="P41" s="72"/>
      <c r="Q41" s="72"/>
      <c r="R41" s="72"/>
      <c r="S41" s="72"/>
      <c r="T41" s="72"/>
      <c r="U41" s="72"/>
      <c r="V41" s="72"/>
      <c r="W41" s="72"/>
      <c r="X41" s="72"/>
      <c r="Y41" s="72"/>
      <c r="Z41" s="72"/>
      <c r="AA41" s="72"/>
      <c r="AB41" s="72"/>
      <c r="AC41" s="72"/>
      <c r="AD41" s="72"/>
      <c r="AE41" s="72"/>
      <c r="AF41" s="72"/>
      <c r="AG41" s="72"/>
      <c r="AH41" s="72"/>
      <c r="AI41" s="72"/>
    </row>
    <row r="42" spans="2:35" ht="15" customHeight="1">
      <c r="B42" s="196" t="s">
        <v>196</v>
      </c>
      <c r="C42" s="72"/>
      <c r="D42" s="72"/>
      <c r="E42" s="72"/>
      <c r="F42" s="455"/>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row>
    <row r="43" spans="2:35" ht="15" customHeight="1">
      <c r="B43" s="196" t="s">
        <v>549</v>
      </c>
      <c r="C43" s="72"/>
      <c r="D43" s="72"/>
      <c r="E43" s="72"/>
      <c r="F43" s="455"/>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row>
    <row r="44" spans="2:35" ht="12" customHeight="1">
      <c r="B44" s="723" t="s">
        <v>197</v>
      </c>
      <c r="C44" s="72"/>
      <c r="D44" s="72"/>
      <c r="E44" s="72"/>
      <c r="F44" s="455"/>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row>
    <row r="45" spans="2:35" ht="11.25" customHeight="1">
      <c r="F45" s="455"/>
    </row>
    <row r="46" spans="2:35">
      <c r="B46" s="787" t="s">
        <v>198</v>
      </c>
      <c r="C46" s="787"/>
      <c r="D46" s="787"/>
      <c r="E46" s="787"/>
      <c r="F46" s="787"/>
      <c r="G46" s="787"/>
      <c r="H46" s="787"/>
      <c r="I46" s="787"/>
      <c r="J46" s="787"/>
      <c r="K46" s="787"/>
      <c r="L46" s="787"/>
    </row>
    <row r="47" spans="2:35" ht="5.25" customHeight="1"/>
    <row r="48" spans="2:35" ht="12.75" customHeight="1">
      <c r="B48" s="51" t="s">
        <v>167</v>
      </c>
      <c r="C48" s="52" t="s">
        <v>0</v>
      </c>
      <c r="D48" s="790">
        <v>2022</v>
      </c>
      <c r="E48" s="790"/>
      <c r="F48" s="790"/>
      <c r="G48" s="790">
        <v>2021</v>
      </c>
      <c r="H48" s="790"/>
      <c r="I48" s="790"/>
      <c r="J48" s="790"/>
      <c r="K48" s="790"/>
      <c r="L48" s="790"/>
      <c r="M48" s="790"/>
      <c r="N48" s="790"/>
      <c r="O48" s="790"/>
    </row>
    <row r="49" spans="2:41" ht="12.75" customHeight="1">
      <c r="B49" s="470" t="s">
        <v>168</v>
      </c>
      <c r="C49" s="496" t="s">
        <v>0</v>
      </c>
      <c r="D49" s="497"/>
      <c r="E49" s="402"/>
      <c r="F49" s="498" t="s">
        <v>38</v>
      </c>
      <c r="G49" s="497"/>
      <c r="H49" s="402"/>
      <c r="I49" s="498" t="s">
        <v>39</v>
      </c>
      <c r="J49" s="499"/>
      <c r="K49" s="497"/>
      <c r="L49" s="497" t="s">
        <v>40</v>
      </c>
      <c r="M49" s="500"/>
      <c r="N49" s="402"/>
      <c r="O49" s="402" t="s">
        <v>41</v>
      </c>
    </row>
    <row r="50" spans="2:41" ht="12.75" customHeight="1">
      <c r="B50" s="53" t="s">
        <v>168</v>
      </c>
      <c r="C50" s="501" t="s">
        <v>0</v>
      </c>
      <c r="D50" s="55" t="s">
        <v>170</v>
      </c>
      <c r="E50" s="56" t="s">
        <v>170</v>
      </c>
      <c r="F50" s="502" t="s">
        <v>171</v>
      </c>
      <c r="G50" s="55" t="s">
        <v>170</v>
      </c>
      <c r="H50" s="56" t="s">
        <v>170</v>
      </c>
      <c r="I50" s="502" t="s">
        <v>171</v>
      </c>
      <c r="J50" s="55" t="s">
        <v>170</v>
      </c>
      <c r="K50" s="56" t="s">
        <v>170</v>
      </c>
      <c r="L50" s="502" t="s">
        <v>171</v>
      </c>
      <c r="M50" s="55" t="s">
        <v>170</v>
      </c>
      <c r="N50" s="56" t="s">
        <v>170</v>
      </c>
      <c r="O50" s="55" t="s">
        <v>171</v>
      </c>
    </row>
    <row r="51" spans="2:41" ht="13.5" customHeight="1">
      <c r="B51" s="475"/>
      <c r="C51" s="503" t="s">
        <v>0</v>
      </c>
      <c r="D51" s="403" t="s">
        <v>199</v>
      </c>
      <c r="E51" s="403" t="s">
        <v>173</v>
      </c>
      <c r="F51" s="504" t="s">
        <v>174</v>
      </c>
      <c r="G51" s="403" t="s">
        <v>199</v>
      </c>
      <c r="H51" s="403" t="s">
        <v>173</v>
      </c>
      <c r="I51" s="504" t="s">
        <v>174</v>
      </c>
      <c r="J51" s="403" t="s">
        <v>199</v>
      </c>
      <c r="K51" s="403" t="s">
        <v>173</v>
      </c>
      <c r="L51" s="504" t="s">
        <v>174</v>
      </c>
      <c r="M51" s="403" t="s">
        <v>199</v>
      </c>
      <c r="N51" s="403" t="s">
        <v>173</v>
      </c>
      <c r="O51" s="403" t="s">
        <v>174</v>
      </c>
    </row>
    <row r="52" spans="2:41" ht="5.25" customHeight="1">
      <c r="B52" s="57"/>
      <c r="C52" s="505"/>
      <c r="D52" s="56"/>
      <c r="E52" s="56"/>
      <c r="F52" s="502"/>
      <c r="G52" s="56"/>
      <c r="H52" s="56"/>
      <c r="I52" s="502"/>
      <c r="J52" s="506"/>
      <c r="K52" s="56"/>
      <c r="L52" s="56"/>
      <c r="M52" s="507"/>
      <c r="N52" s="404"/>
      <c r="O52" s="404"/>
    </row>
    <row r="53" spans="2:41" ht="16.5" hidden="1" customHeight="1">
      <c r="B53" s="59"/>
      <c r="C53" s="508" t="s">
        <v>0</v>
      </c>
      <c r="D53" s="61"/>
      <c r="E53" s="61"/>
      <c r="F53" s="509"/>
      <c r="G53" s="61"/>
      <c r="H53" s="61"/>
      <c r="I53" s="509"/>
      <c r="J53" s="510"/>
      <c r="K53" s="61"/>
      <c r="L53" s="61"/>
      <c r="M53" s="511"/>
      <c r="N53" s="60"/>
      <c r="O53" s="60"/>
    </row>
    <row r="54" spans="2:41" ht="12.75" customHeight="1">
      <c r="B54" s="768" t="s">
        <v>176</v>
      </c>
      <c r="C54" s="354" t="s">
        <v>0</v>
      </c>
      <c r="D54" s="173"/>
      <c r="E54" s="173"/>
      <c r="F54" s="233"/>
      <c r="G54" s="173"/>
      <c r="H54" s="173"/>
      <c r="I54" s="233"/>
      <c r="J54" s="355"/>
      <c r="K54" s="173"/>
      <c r="L54" s="173"/>
      <c r="M54" s="232"/>
      <c r="N54" s="180"/>
      <c r="O54" s="180"/>
    </row>
    <row r="55" spans="2:41" ht="12.75" customHeight="1">
      <c r="B55" s="769" t="s">
        <v>177</v>
      </c>
      <c r="C55" s="354" t="s">
        <v>0</v>
      </c>
      <c r="D55" s="221">
        <v>1782923</v>
      </c>
      <c r="E55" s="334">
        <v>1.2699999999999999E-2</v>
      </c>
      <c r="F55" s="204">
        <v>5579</v>
      </c>
      <c r="G55" s="221">
        <v>1887149</v>
      </c>
      <c r="H55" s="334">
        <v>9.2999999999999992E-3</v>
      </c>
      <c r="I55" s="204">
        <v>4418</v>
      </c>
      <c r="J55" s="339">
        <v>1794586</v>
      </c>
      <c r="K55" s="334">
        <v>9.7000000000000003E-3</v>
      </c>
      <c r="L55" s="221">
        <v>4392</v>
      </c>
      <c r="M55" s="203">
        <v>1928959</v>
      </c>
      <c r="N55" s="215">
        <v>9.4999999999999998E-3</v>
      </c>
      <c r="O55" s="65">
        <v>4563</v>
      </c>
      <c r="AD55" s="41"/>
      <c r="AE55" s="41"/>
      <c r="AF55" s="41"/>
      <c r="AG55" s="41"/>
      <c r="AH55" s="41"/>
      <c r="AI55" s="41"/>
      <c r="AJ55" s="41"/>
      <c r="AK55" s="41"/>
      <c r="AL55" s="41"/>
      <c r="AM55" s="41"/>
      <c r="AN55" s="41"/>
      <c r="AO55" s="41"/>
    </row>
    <row r="56" spans="2:41" ht="12.75" customHeight="1">
      <c r="B56" s="769" t="s">
        <v>178</v>
      </c>
      <c r="C56" s="354" t="s">
        <v>0</v>
      </c>
      <c r="D56" s="221">
        <v>107185</v>
      </c>
      <c r="E56" s="334">
        <v>4.2900000000000001E-2</v>
      </c>
      <c r="F56" s="204">
        <v>1135</v>
      </c>
      <c r="G56" s="221">
        <v>124947</v>
      </c>
      <c r="H56" s="334">
        <v>3.7600000000000001E-2</v>
      </c>
      <c r="I56" s="204">
        <v>1184</v>
      </c>
      <c r="J56" s="339">
        <v>165146</v>
      </c>
      <c r="K56" s="334">
        <v>4.9000000000000002E-2</v>
      </c>
      <c r="L56" s="221">
        <v>2040</v>
      </c>
      <c r="M56" s="203">
        <v>145447</v>
      </c>
      <c r="N56" s="215">
        <v>5.1499999999999997E-2</v>
      </c>
      <c r="O56" s="65">
        <v>1867</v>
      </c>
      <c r="AD56" s="41"/>
      <c r="AE56" s="41"/>
      <c r="AF56" s="41"/>
      <c r="AG56" s="41"/>
      <c r="AH56" s="41"/>
      <c r="AI56" s="41"/>
      <c r="AJ56" s="41"/>
      <c r="AK56" s="41"/>
      <c r="AL56" s="41"/>
      <c r="AM56" s="41"/>
      <c r="AN56" s="41"/>
      <c r="AO56" s="41"/>
    </row>
    <row r="57" spans="2:41" ht="7.15" customHeight="1">
      <c r="B57" s="769"/>
      <c r="C57" s="354"/>
      <c r="D57" s="221"/>
      <c r="E57" s="334"/>
      <c r="F57" s="204"/>
      <c r="G57" s="221"/>
      <c r="H57" s="334"/>
      <c r="I57" s="204"/>
      <c r="J57" s="339"/>
      <c r="K57" s="334"/>
      <c r="L57" s="221"/>
      <c r="M57" s="203"/>
      <c r="N57" s="215"/>
      <c r="O57" s="65"/>
      <c r="AD57" s="41"/>
      <c r="AE57" s="41"/>
      <c r="AF57" s="41"/>
      <c r="AG57" s="41"/>
      <c r="AH57" s="41"/>
      <c r="AI57" s="41"/>
      <c r="AJ57" s="41"/>
      <c r="AK57" s="41"/>
      <c r="AL57" s="41"/>
      <c r="AM57" s="41"/>
      <c r="AN57" s="41"/>
      <c r="AO57" s="41"/>
    </row>
    <row r="58" spans="2:41" ht="12.75" customHeight="1">
      <c r="B58" s="440" t="s">
        <v>179</v>
      </c>
      <c r="C58" s="354"/>
      <c r="D58" s="221">
        <v>8586852</v>
      </c>
      <c r="E58" s="334">
        <v>1.9099999999999999E-2</v>
      </c>
      <c r="F58" s="204">
        <v>40468</v>
      </c>
      <c r="G58" s="221">
        <v>8833729</v>
      </c>
      <c r="H58" s="334">
        <v>1.9300000000000001E-2</v>
      </c>
      <c r="I58" s="204">
        <v>42867</v>
      </c>
      <c r="J58" s="339">
        <v>9031256</v>
      </c>
      <c r="K58" s="334">
        <v>2.0400000000000001E-2</v>
      </c>
      <c r="L58" s="221">
        <v>46382</v>
      </c>
      <c r="M58" s="203">
        <v>9215828</v>
      </c>
      <c r="N58" s="215">
        <v>2.1600000000000001E-2</v>
      </c>
      <c r="O58" s="65">
        <v>49557</v>
      </c>
      <c r="AD58" s="41"/>
      <c r="AE58" s="41"/>
      <c r="AF58" s="41"/>
      <c r="AG58" s="41"/>
      <c r="AH58" s="41"/>
      <c r="AI58" s="41"/>
      <c r="AJ58" s="41"/>
      <c r="AK58" s="41"/>
      <c r="AL58" s="41"/>
      <c r="AM58" s="41"/>
      <c r="AN58" s="41"/>
      <c r="AO58" s="41"/>
    </row>
    <row r="59" spans="2:41" ht="15.95" customHeight="1">
      <c r="B59" s="440" t="s">
        <v>180</v>
      </c>
      <c r="C59" s="354"/>
      <c r="D59" s="221">
        <v>13878478</v>
      </c>
      <c r="E59" s="334">
        <v>3.7999999999999999E-2</v>
      </c>
      <c r="F59" s="204">
        <v>129884</v>
      </c>
      <c r="G59" s="221">
        <v>12824481</v>
      </c>
      <c r="H59" s="334">
        <v>3.8600000000000002E-2</v>
      </c>
      <c r="I59" s="204">
        <v>124848</v>
      </c>
      <c r="J59" s="339">
        <v>11519662</v>
      </c>
      <c r="K59" s="334">
        <v>4.02E-2</v>
      </c>
      <c r="L59" s="221">
        <v>116843</v>
      </c>
      <c r="M59" s="203">
        <v>10377973</v>
      </c>
      <c r="N59" s="215">
        <v>4.3900000000000002E-2</v>
      </c>
      <c r="O59" s="65">
        <v>113461</v>
      </c>
      <c r="AD59" s="41"/>
      <c r="AE59" s="41"/>
      <c r="AF59" s="41"/>
      <c r="AG59" s="41"/>
      <c r="AH59" s="41"/>
      <c r="AI59" s="41"/>
      <c r="AJ59" s="41"/>
      <c r="AK59" s="41"/>
      <c r="AL59" s="41"/>
      <c r="AM59" s="41"/>
      <c r="AN59" s="41"/>
      <c r="AO59" s="41"/>
    </row>
    <row r="60" spans="2:41" ht="12.75" customHeight="1">
      <c r="B60" s="769" t="s">
        <v>181</v>
      </c>
      <c r="C60" s="354"/>
      <c r="D60" s="221">
        <v>329939</v>
      </c>
      <c r="E60" s="334">
        <v>4.2099999999999999E-2</v>
      </c>
      <c r="F60" s="204">
        <v>3428</v>
      </c>
      <c r="G60" s="221">
        <v>257179</v>
      </c>
      <c r="H60" s="334">
        <v>4.07E-2</v>
      </c>
      <c r="I60" s="204">
        <v>2639</v>
      </c>
      <c r="J60" s="339">
        <v>194454</v>
      </c>
      <c r="K60" s="334">
        <v>3.9699999999999999E-2</v>
      </c>
      <c r="L60" s="221">
        <v>1946</v>
      </c>
      <c r="M60" s="203">
        <v>138505</v>
      </c>
      <c r="N60" s="215">
        <v>3.9E-2</v>
      </c>
      <c r="O60" s="65">
        <v>1345</v>
      </c>
      <c r="AD60" s="41"/>
      <c r="AE60" s="41"/>
      <c r="AF60" s="41"/>
      <c r="AG60" s="41"/>
      <c r="AH60" s="41"/>
      <c r="AI60" s="41"/>
      <c r="AJ60" s="41"/>
      <c r="AK60" s="41"/>
      <c r="AL60" s="41"/>
      <c r="AM60" s="41"/>
      <c r="AN60" s="41"/>
      <c r="AO60" s="41"/>
    </row>
    <row r="61" spans="2:41" ht="12.75" customHeight="1">
      <c r="B61" s="769" t="s">
        <v>182</v>
      </c>
      <c r="C61" s="407"/>
      <c r="D61" s="484">
        <v>0</v>
      </c>
      <c r="E61" s="337">
        <v>0</v>
      </c>
      <c r="F61" s="396">
        <v>0</v>
      </c>
      <c r="G61" s="484">
        <v>0</v>
      </c>
      <c r="H61" s="337">
        <v>0</v>
      </c>
      <c r="I61" s="396">
        <v>0</v>
      </c>
      <c r="J61" s="484">
        <v>0</v>
      </c>
      <c r="K61" s="337">
        <v>0</v>
      </c>
      <c r="L61" s="396">
        <v>0</v>
      </c>
      <c r="M61" s="484">
        <v>0</v>
      </c>
      <c r="N61" s="337">
        <v>0</v>
      </c>
      <c r="O61" s="408">
        <v>0</v>
      </c>
      <c r="AA61" s="64"/>
      <c r="AB61" s="64"/>
      <c r="AC61" s="64"/>
      <c r="AD61" s="64"/>
      <c r="AE61" s="64"/>
      <c r="AF61" s="64"/>
      <c r="AG61" s="64"/>
      <c r="AH61" s="64"/>
      <c r="AI61" s="64"/>
    </row>
    <row r="62" spans="2:41" ht="12.75" customHeight="1">
      <c r="B62" s="760" t="s">
        <v>183</v>
      </c>
      <c r="C62" s="356"/>
      <c r="D62" s="247">
        <v>22795269</v>
      </c>
      <c r="E62" s="335">
        <v>3.09E-2</v>
      </c>
      <c r="F62" s="248">
        <v>173780</v>
      </c>
      <c r="G62" s="247">
        <v>21915389</v>
      </c>
      <c r="H62" s="335">
        <v>3.0800000000000001E-2</v>
      </c>
      <c r="I62" s="248">
        <v>170354</v>
      </c>
      <c r="J62" s="351">
        <v>20745372</v>
      </c>
      <c r="K62" s="335">
        <v>3.1600000000000003E-2</v>
      </c>
      <c r="L62" s="247">
        <v>165171</v>
      </c>
      <c r="M62" s="351">
        <v>19732306</v>
      </c>
      <c r="N62" s="335">
        <v>3.3399999999999999E-2</v>
      </c>
      <c r="O62" s="247">
        <v>164363</v>
      </c>
      <c r="AD62" s="41"/>
      <c r="AE62" s="41"/>
      <c r="AF62" s="41"/>
      <c r="AG62" s="41"/>
      <c r="AH62" s="41"/>
      <c r="AI62" s="41"/>
      <c r="AJ62" s="41"/>
      <c r="AK62" s="41"/>
      <c r="AL62" s="41"/>
      <c r="AM62" s="41"/>
      <c r="AN62" s="41"/>
      <c r="AO62" s="41"/>
    </row>
    <row r="63" spans="2:41" ht="7.15" customHeight="1">
      <c r="B63" s="173"/>
      <c r="C63" s="354"/>
      <c r="D63" s="221"/>
      <c r="E63" s="334"/>
      <c r="F63" s="204"/>
      <c r="G63" s="221"/>
      <c r="H63" s="334"/>
      <c r="I63" s="204"/>
      <c r="J63" s="339"/>
      <c r="K63" s="334"/>
      <c r="L63" s="221"/>
      <c r="M63" s="203"/>
      <c r="N63" s="215"/>
      <c r="O63" s="65"/>
      <c r="AD63" s="41"/>
      <c r="AE63" s="41"/>
      <c r="AF63" s="41"/>
      <c r="AG63" s="41"/>
      <c r="AH63" s="41"/>
      <c r="AI63" s="41"/>
      <c r="AJ63" s="41"/>
      <c r="AK63" s="41"/>
      <c r="AL63" s="41"/>
      <c r="AM63" s="41"/>
      <c r="AN63" s="41"/>
      <c r="AO63" s="41"/>
    </row>
    <row r="64" spans="2:41" ht="12.75" customHeight="1">
      <c r="B64" s="769" t="s">
        <v>547</v>
      </c>
      <c r="C64" s="354"/>
      <c r="D64" s="221">
        <v>5753730</v>
      </c>
      <c r="E64" s="334">
        <v>4.8800000000000003E-2</v>
      </c>
      <c r="F64" s="204">
        <v>69175</v>
      </c>
      <c r="G64" s="221">
        <v>5402356</v>
      </c>
      <c r="H64" s="334">
        <v>5.0299999999999997E-2</v>
      </c>
      <c r="I64" s="204">
        <v>68531</v>
      </c>
      <c r="J64" s="339">
        <v>5111839</v>
      </c>
      <c r="K64" s="334">
        <v>5.0900000000000001E-2</v>
      </c>
      <c r="L64" s="221">
        <v>65559</v>
      </c>
      <c r="M64" s="203">
        <v>4722167</v>
      </c>
      <c r="N64" s="215">
        <v>5.3199999999999997E-2</v>
      </c>
      <c r="O64" s="65">
        <v>62632</v>
      </c>
      <c r="AD64" s="41"/>
      <c r="AE64" s="41"/>
      <c r="AF64" s="41"/>
      <c r="AG64" s="41"/>
      <c r="AH64" s="41"/>
      <c r="AI64" s="41"/>
      <c r="AJ64" s="41"/>
      <c r="AK64" s="41"/>
      <c r="AL64" s="41"/>
      <c r="AM64" s="41"/>
      <c r="AN64" s="41"/>
      <c r="AO64" s="41"/>
    </row>
    <row r="65" spans="2:41" ht="13.5" customHeight="1">
      <c r="B65" s="769" t="s">
        <v>184</v>
      </c>
      <c r="C65" s="354"/>
      <c r="D65" s="65">
        <v>730638</v>
      </c>
      <c r="E65" s="334">
        <v>0.1016</v>
      </c>
      <c r="F65" s="204">
        <v>18310</v>
      </c>
      <c r="G65" s="65">
        <v>693809</v>
      </c>
      <c r="H65" s="334">
        <v>9.8599999999999993E-2</v>
      </c>
      <c r="I65" s="204">
        <v>17250</v>
      </c>
      <c r="J65" s="203">
        <v>644750</v>
      </c>
      <c r="K65" s="334">
        <v>9.8000000000000004E-2</v>
      </c>
      <c r="L65" s="65">
        <v>15926</v>
      </c>
      <c r="M65" s="203">
        <v>598241</v>
      </c>
      <c r="N65" s="215">
        <v>0.1018</v>
      </c>
      <c r="O65" s="65">
        <v>15183</v>
      </c>
      <c r="AD65" s="41"/>
      <c r="AE65" s="41"/>
      <c r="AF65" s="41"/>
      <c r="AG65" s="41"/>
      <c r="AH65" s="41"/>
      <c r="AI65" s="41"/>
      <c r="AJ65" s="41"/>
      <c r="AK65" s="41"/>
      <c r="AL65" s="41"/>
      <c r="AM65" s="41"/>
      <c r="AN65" s="41"/>
      <c r="AO65" s="41"/>
    </row>
    <row r="66" spans="2:41" ht="12.75" customHeight="1">
      <c r="B66" s="772" t="s">
        <v>185</v>
      </c>
      <c r="C66" s="448"/>
      <c r="D66" s="218">
        <v>4228059</v>
      </c>
      <c r="E66" s="216">
        <v>2.7099999999999999E-2</v>
      </c>
      <c r="F66" s="489">
        <v>28261</v>
      </c>
      <c r="G66" s="218">
        <v>4182663</v>
      </c>
      <c r="H66" s="216">
        <v>2.3699999999999999E-2</v>
      </c>
      <c r="I66" s="489">
        <v>24981</v>
      </c>
      <c r="J66" s="350">
        <v>4207371</v>
      </c>
      <c r="K66" s="216">
        <v>2.4299999999999999E-2</v>
      </c>
      <c r="L66" s="218">
        <v>25718</v>
      </c>
      <c r="M66" s="350">
        <v>4227610</v>
      </c>
      <c r="N66" s="216">
        <v>2.41E-2</v>
      </c>
      <c r="O66" s="218">
        <v>25354</v>
      </c>
      <c r="AD66" s="41"/>
      <c r="AE66" s="41"/>
      <c r="AF66" s="41"/>
      <c r="AG66" s="41"/>
      <c r="AH66" s="41"/>
      <c r="AI66" s="41"/>
      <c r="AJ66" s="41"/>
      <c r="AK66" s="41"/>
      <c r="AL66" s="41"/>
      <c r="AM66" s="41"/>
      <c r="AN66" s="41"/>
      <c r="AO66" s="41"/>
    </row>
    <row r="67" spans="2:41" ht="12.75" customHeight="1">
      <c r="B67" s="760" t="s">
        <v>186</v>
      </c>
      <c r="C67" s="356"/>
      <c r="D67" s="247">
        <v>10712427</v>
      </c>
      <c r="E67" s="335">
        <v>4.3799999999999999E-2</v>
      </c>
      <c r="F67" s="248">
        <v>115746</v>
      </c>
      <c r="G67" s="247">
        <v>10278828</v>
      </c>
      <c r="H67" s="335">
        <v>4.2799999999999998E-2</v>
      </c>
      <c r="I67" s="248">
        <v>110762</v>
      </c>
      <c r="J67" s="351">
        <v>9963960</v>
      </c>
      <c r="K67" s="335">
        <v>4.2700000000000002E-2</v>
      </c>
      <c r="L67" s="247">
        <v>107203</v>
      </c>
      <c r="M67" s="351">
        <v>9548018</v>
      </c>
      <c r="N67" s="335">
        <v>4.3299999999999998E-2</v>
      </c>
      <c r="O67" s="247">
        <v>103169</v>
      </c>
      <c r="AD67" s="41"/>
      <c r="AE67" s="41"/>
      <c r="AF67" s="41"/>
      <c r="AG67" s="41"/>
      <c r="AH67" s="41"/>
      <c r="AI67" s="41"/>
      <c r="AJ67" s="41"/>
      <c r="AK67" s="41"/>
      <c r="AL67" s="41"/>
      <c r="AM67" s="41"/>
      <c r="AN67" s="41"/>
      <c r="AO67" s="41"/>
    </row>
    <row r="68" spans="2:41" ht="12.75" customHeight="1">
      <c r="B68" s="442"/>
      <c r="C68" s="778"/>
      <c r="D68" s="250"/>
      <c r="E68" s="777"/>
      <c r="F68" s="531"/>
      <c r="G68" s="250"/>
      <c r="H68" s="777"/>
      <c r="I68" s="531"/>
      <c r="J68" s="251"/>
      <c r="K68" s="777"/>
      <c r="L68" s="250"/>
      <c r="M68" s="251"/>
      <c r="N68" s="777"/>
      <c r="O68" s="250"/>
      <c r="AD68" s="41"/>
      <c r="AE68" s="41"/>
      <c r="AF68" s="41"/>
      <c r="AG68" s="41"/>
      <c r="AH68" s="41"/>
      <c r="AI68" s="41"/>
      <c r="AJ68" s="41"/>
      <c r="AK68" s="41"/>
      <c r="AL68" s="41"/>
      <c r="AM68" s="41"/>
      <c r="AN68" s="41"/>
      <c r="AO68" s="41"/>
    </row>
    <row r="69" spans="2:41" ht="12.75" customHeight="1">
      <c r="B69" s="518" t="s">
        <v>187</v>
      </c>
      <c r="C69" s="448"/>
      <c r="D69" s="218">
        <v>35397804</v>
      </c>
      <c r="E69" s="216">
        <v>3.39E-2</v>
      </c>
      <c r="F69" s="489">
        <v>296240</v>
      </c>
      <c r="G69" s="218">
        <v>34206313</v>
      </c>
      <c r="H69" s="216">
        <v>3.3300000000000003E-2</v>
      </c>
      <c r="I69" s="489">
        <v>286718</v>
      </c>
      <c r="J69" s="350">
        <v>32669064</v>
      </c>
      <c r="K69" s="216">
        <v>3.39E-2</v>
      </c>
      <c r="L69" s="218">
        <v>278806</v>
      </c>
      <c r="M69" s="350">
        <v>31354730</v>
      </c>
      <c r="N69" s="216">
        <v>3.5000000000000003E-2</v>
      </c>
      <c r="O69" s="218">
        <v>273962</v>
      </c>
      <c r="AD69" s="41"/>
      <c r="AE69" s="41"/>
      <c r="AF69" s="41"/>
      <c r="AG69" s="41"/>
      <c r="AH69" s="41"/>
      <c r="AI69" s="41"/>
      <c r="AJ69" s="41"/>
      <c r="AK69" s="41"/>
      <c r="AL69" s="41"/>
      <c r="AM69" s="41"/>
      <c r="AN69" s="41"/>
      <c r="AO69" s="41"/>
    </row>
    <row r="70" spans="2:41" ht="7.15" customHeight="1">
      <c r="B70" s="173"/>
      <c r="C70" s="354"/>
      <c r="D70" s="221"/>
      <c r="E70" s="334"/>
      <c r="F70" s="204"/>
      <c r="G70" s="221"/>
      <c r="H70" s="334"/>
      <c r="I70" s="204"/>
      <c r="J70" s="339"/>
      <c r="K70" s="334"/>
      <c r="L70" s="221"/>
      <c r="M70" s="203"/>
      <c r="N70" s="215"/>
      <c r="O70" s="65"/>
      <c r="AD70" s="41"/>
      <c r="AE70" s="41"/>
      <c r="AF70" s="41"/>
      <c r="AG70" s="41"/>
      <c r="AH70" s="41"/>
      <c r="AI70" s="41"/>
      <c r="AJ70" s="41"/>
      <c r="AK70" s="41"/>
      <c r="AL70" s="41"/>
      <c r="AM70" s="41"/>
      <c r="AN70" s="41"/>
      <c r="AO70" s="41"/>
    </row>
    <row r="71" spans="2:41" ht="12.75" customHeight="1">
      <c r="B71" s="768" t="s">
        <v>188</v>
      </c>
      <c r="C71" s="354" t="s">
        <v>0</v>
      </c>
      <c r="D71" s="173"/>
      <c r="E71" s="173"/>
      <c r="F71" s="233"/>
      <c r="G71" s="173"/>
      <c r="H71" s="173"/>
      <c r="I71" s="233"/>
      <c r="J71" s="355"/>
      <c r="K71" s="173"/>
      <c r="L71" s="173"/>
      <c r="M71" s="232"/>
      <c r="N71" s="180"/>
      <c r="O71" s="180"/>
    </row>
    <row r="72" spans="2:41" ht="12.75" customHeight="1">
      <c r="B72" s="769" t="s">
        <v>140</v>
      </c>
      <c r="C72" s="354" t="s">
        <v>0</v>
      </c>
      <c r="D72" s="221">
        <v>21255610</v>
      </c>
      <c r="E72" s="334">
        <v>1.5699999999999999E-2</v>
      </c>
      <c r="F72" s="204">
        <v>82162</v>
      </c>
      <c r="G72" s="221">
        <v>20317254</v>
      </c>
      <c r="H72" s="334">
        <v>1.54E-2</v>
      </c>
      <c r="I72" s="204">
        <v>78695</v>
      </c>
      <c r="J72" s="339">
        <v>18969500</v>
      </c>
      <c r="K72" s="334">
        <v>1.5599999999999999E-2</v>
      </c>
      <c r="L72" s="221">
        <v>74787</v>
      </c>
      <c r="M72" s="203">
        <v>17905950</v>
      </c>
      <c r="N72" s="215">
        <v>1.72E-2</v>
      </c>
      <c r="O72" s="65">
        <v>76603</v>
      </c>
      <c r="AD72" s="41"/>
      <c r="AE72" s="41"/>
      <c r="AF72" s="41"/>
      <c r="AG72" s="41"/>
      <c r="AH72" s="41"/>
      <c r="AI72" s="41"/>
      <c r="AJ72" s="41"/>
      <c r="AK72" s="41"/>
      <c r="AL72" s="41"/>
      <c r="AM72" s="41"/>
      <c r="AN72" s="41"/>
      <c r="AO72" s="41"/>
    </row>
    <row r="73" spans="2:41" ht="12.75" customHeight="1">
      <c r="B73" s="769" t="s">
        <v>141</v>
      </c>
      <c r="C73" s="354" t="s">
        <v>0</v>
      </c>
      <c r="D73" s="181">
        <v>11915319</v>
      </c>
      <c r="E73" s="334">
        <v>1.6799999999999999E-2</v>
      </c>
      <c r="F73" s="238">
        <v>49290</v>
      </c>
      <c r="G73" s="181">
        <v>12100428</v>
      </c>
      <c r="H73" s="334">
        <v>1.6799999999999999E-2</v>
      </c>
      <c r="I73" s="238">
        <v>51096</v>
      </c>
      <c r="J73" s="339">
        <v>11745589</v>
      </c>
      <c r="K73" s="334">
        <v>1.77E-2</v>
      </c>
      <c r="L73" s="221">
        <v>52269</v>
      </c>
      <c r="M73" s="222">
        <v>11527869</v>
      </c>
      <c r="N73" s="215">
        <v>1.9199999999999998E-2</v>
      </c>
      <c r="O73" s="181">
        <v>55278</v>
      </c>
      <c r="AD73" s="41"/>
      <c r="AE73" s="41"/>
      <c r="AF73" s="41"/>
      <c r="AG73" s="41"/>
      <c r="AH73" s="41"/>
      <c r="AI73" s="41"/>
      <c r="AJ73" s="41"/>
      <c r="AK73" s="41"/>
      <c r="AL73" s="41"/>
      <c r="AM73" s="41"/>
      <c r="AN73" s="41"/>
      <c r="AO73" s="41"/>
    </row>
    <row r="74" spans="2:41" ht="13.5" customHeight="1">
      <c r="B74" s="769" t="s">
        <v>138</v>
      </c>
      <c r="C74" s="354" t="s">
        <v>0</v>
      </c>
      <c r="D74" s="65">
        <v>1417133</v>
      </c>
      <c r="E74" s="215">
        <v>7.1000000000000004E-3</v>
      </c>
      <c r="F74" s="204">
        <v>1702</v>
      </c>
      <c r="G74" s="65">
        <v>953285</v>
      </c>
      <c r="H74" s="215">
        <v>4.1000000000000003E-3</v>
      </c>
      <c r="I74" s="204">
        <v>975</v>
      </c>
      <c r="J74" s="203">
        <v>709098</v>
      </c>
      <c r="K74" s="215">
        <v>5.0000000000000001E-3</v>
      </c>
      <c r="L74" s="65">
        <v>898</v>
      </c>
      <c r="M74" s="203">
        <v>104800</v>
      </c>
      <c r="N74" s="215">
        <v>9.2999999999999992E-3</v>
      </c>
      <c r="O74" s="65">
        <v>242</v>
      </c>
      <c r="AD74" s="41"/>
      <c r="AE74" s="41"/>
      <c r="AF74" s="41"/>
      <c r="AG74" s="41"/>
      <c r="AH74" s="41"/>
      <c r="AI74" s="41"/>
      <c r="AJ74" s="41"/>
      <c r="AK74" s="41"/>
      <c r="AL74" s="41"/>
      <c r="AM74" s="41"/>
      <c r="AN74" s="41"/>
      <c r="AO74" s="41"/>
    </row>
    <row r="75" spans="2:41" ht="12.75" customHeight="1">
      <c r="B75" s="760" t="s">
        <v>189</v>
      </c>
      <c r="C75" s="356" t="s">
        <v>0</v>
      </c>
      <c r="D75" s="247">
        <v>34588062</v>
      </c>
      <c r="E75" s="335">
        <v>1.5599999999999999E-2</v>
      </c>
      <c r="F75" s="248">
        <v>133154</v>
      </c>
      <c r="G75" s="247">
        <v>33370967</v>
      </c>
      <c r="H75" s="335">
        <v>1.55E-2</v>
      </c>
      <c r="I75" s="248">
        <v>130766</v>
      </c>
      <c r="J75" s="351">
        <v>31424187</v>
      </c>
      <c r="K75" s="335">
        <v>1.6199999999999999E-2</v>
      </c>
      <c r="L75" s="247">
        <v>127954</v>
      </c>
      <c r="M75" s="351">
        <v>29538619</v>
      </c>
      <c r="N75" s="335">
        <v>1.7899999999999999E-2</v>
      </c>
      <c r="O75" s="247">
        <v>132123</v>
      </c>
      <c r="AD75" s="41"/>
      <c r="AE75" s="41"/>
      <c r="AF75" s="41"/>
      <c r="AG75" s="41"/>
      <c r="AH75" s="41"/>
      <c r="AI75" s="41"/>
      <c r="AJ75" s="41"/>
      <c r="AK75" s="41"/>
      <c r="AL75" s="41"/>
      <c r="AM75" s="41"/>
      <c r="AN75" s="41"/>
      <c r="AO75" s="41"/>
    </row>
    <row r="76" spans="2:41" ht="4.5" customHeight="1">
      <c r="B76" s="173"/>
      <c r="C76" s="354"/>
      <c r="D76" s="221"/>
      <c r="E76" s="334"/>
      <c r="F76" s="204"/>
      <c r="G76" s="221"/>
      <c r="H76" s="334"/>
      <c r="I76" s="204"/>
      <c r="J76" s="339"/>
      <c r="K76" s="334"/>
      <c r="L76" s="221"/>
      <c r="M76" s="203"/>
      <c r="N76" s="215"/>
      <c r="O76" s="65"/>
      <c r="AD76" s="41"/>
      <c r="AE76" s="41"/>
      <c r="AF76" s="41"/>
      <c r="AG76" s="41"/>
      <c r="AH76" s="41"/>
      <c r="AI76" s="41"/>
      <c r="AJ76" s="41"/>
      <c r="AK76" s="41"/>
      <c r="AL76" s="41"/>
      <c r="AM76" s="41"/>
      <c r="AN76" s="41"/>
      <c r="AO76" s="41"/>
    </row>
    <row r="77" spans="2:41" ht="12.75" customHeight="1">
      <c r="B77" s="518" t="s">
        <v>548</v>
      </c>
      <c r="C77" s="448"/>
      <c r="D77" s="225"/>
      <c r="E77" s="256">
        <v>1.8700000000000001E-2</v>
      </c>
      <c r="F77" s="491">
        <v>163086</v>
      </c>
      <c r="G77" s="225"/>
      <c r="H77" s="256">
        <v>1.8100000000000002E-2</v>
      </c>
      <c r="I77" s="491">
        <v>155952</v>
      </c>
      <c r="J77" s="512"/>
      <c r="K77" s="256">
        <v>1.83E-2</v>
      </c>
      <c r="L77" s="469">
        <v>150852</v>
      </c>
      <c r="M77" s="352"/>
      <c r="N77" s="256">
        <v>1.8100000000000002E-2</v>
      </c>
      <c r="O77" s="224">
        <v>141839</v>
      </c>
      <c r="AD77" s="41"/>
      <c r="AE77" s="41"/>
      <c r="AF77" s="41"/>
      <c r="AG77" s="41"/>
      <c r="AH77" s="41"/>
      <c r="AI77" s="41"/>
      <c r="AJ77" s="41"/>
      <c r="AK77" s="41"/>
      <c r="AL77" s="41"/>
      <c r="AM77" s="41"/>
      <c r="AN77" s="41"/>
      <c r="AO77" s="41"/>
    </row>
    <row r="78" spans="2:41" s="186" customFormat="1" ht="18.75" customHeight="1">
      <c r="B78" s="779" t="s">
        <v>191</v>
      </c>
      <c r="D78" s="203"/>
      <c r="E78" s="447"/>
      <c r="F78" s="649">
        <v>-914</v>
      </c>
      <c r="G78" s="397"/>
      <c r="H78" s="611"/>
      <c r="I78" s="338">
        <v>0</v>
      </c>
      <c r="J78" s="337"/>
      <c r="K78" s="337"/>
      <c r="L78" s="338">
        <v>0</v>
      </c>
      <c r="M78" s="397"/>
      <c r="N78" s="337"/>
      <c r="O78" s="337">
        <v>0</v>
      </c>
    </row>
    <row r="79" spans="2:41">
      <c r="B79" s="771" t="s">
        <v>194</v>
      </c>
      <c r="C79" s="448"/>
      <c r="D79" s="225"/>
      <c r="E79" s="340">
        <v>1.8599999999999998E-2</v>
      </c>
      <c r="F79" s="353">
        <v>162172</v>
      </c>
      <c r="G79" s="513"/>
      <c r="H79" s="340">
        <v>1.8100000000000002E-2</v>
      </c>
      <c r="I79" s="353">
        <v>155952</v>
      </c>
      <c r="J79" s="340"/>
      <c r="K79" s="340">
        <v>1.83E-2</v>
      </c>
      <c r="L79" s="353">
        <v>150852</v>
      </c>
      <c r="M79" s="513"/>
      <c r="N79" s="340">
        <v>1.8100000000000002E-2</v>
      </c>
      <c r="O79" s="246">
        <v>141839</v>
      </c>
      <c r="AD79" s="41"/>
      <c r="AE79" s="41"/>
      <c r="AF79" s="41"/>
      <c r="AG79" s="41"/>
      <c r="AH79" s="41"/>
      <c r="AI79" s="41"/>
      <c r="AJ79" s="41"/>
      <c r="AK79" s="41"/>
      <c r="AL79" s="41"/>
      <c r="AM79" s="41"/>
      <c r="AN79" s="41"/>
      <c r="AO79" s="41"/>
    </row>
    <row r="80" spans="2:41" ht="5.25" customHeight="1"/>
    <row r="81" spans="2:6" ht="13.5" customHeight="1">
      <c r="B81" s="196" t="s">
        <v>195</v>
      </c>
      <c r="C81" s="72"/>
      <c r="D81" s="72"/>
      <c r="E81" s="72"/>
      <c r="F81" s="72"/>
    </row>
    <row r="82" spans="2:6" ht="13.5" customHeight="1">
      <c r="B82" s="196" t="s">
        <v>196</v>
      </c>
      <c r="C82" s="3"/>
      <c r="D82" s="3"/>
      <c r="E82" s="3"/>
      <c r="F82" s="3"/>
    </row>
    <row r="83" spans="2:6" ht="16.5" customHeight="1">
      <c r="B83" s="196" t="s">
        <v>549</v>
      </c>
      <c r="C83" s="3"/>
      <c r="D83" s="3"/>
      <c r="E83" s="3"/>
      <c r="F83" s="3"/>
    </row>
    <row r="84" spans="2:6" ht="13.5" customHeight="1">
      <c r="B84" s="748" t="s">
        <v>197</v>
      </c>
      <c r="C84" s="3"/>
      <c r="D84" s="3"/>
      <c r="E84" s="3"/>
      <c r="F84" s="3"/>
    </row>
    <row r="85" spans="2:6">
      <c r="F85" s="454"/>
    </row>
    <row r="86" spans="2:6">
      <c r="F86" s="454"/>
    </row>
    <row r="87" spans="2:6">
      <c r="F87" s="454"/>
    </row>
  </sheetData>
  <mergeCells count="6">
    <mergeCell ref="B2:L2"/>
    <mergeCell ref="B46:L46"/>
    <mergeCell ref="G48:O48"/>
    <mergeCell ref="D48:F48"/>
    <mergeCell ref="G4:O4"/>
    <mergeCell ref="D4:F4"/>
  </mergeCells>
  <conditionalFormatting sqref="D55:O70 D72:O79">
    <cfRule type="expression" dxfId="21" priority="1">
      <formula>D55&lt;&gt;#REF!</formula>
    </cfRule>
  </conditionalFormatting>
  <conditionalFormatting sqref="G11:O39">
    <cfRule type="expression" dxfId="20" priority="3">
      <formula>G11&lt;&gt;#REF!</formula>
    </cfRule>
  </conditionalFormatting>
  <pageMargins left="0.5" right="0.5" top="1.25" bottom="0.25" header="0.25" footer="0.3"/>
  <pageSetup scale="85" fitToHeight="0" orientation="landscape" r:id="rId1"/>
  <headerFooter scaleWithDoc="0">
    <oddHeader>&amp;L&amp;G</oddHeader>
    <oddFooter>&amp;C&amp;"Open Sans,Regular"&amp;8&amp;P</oddFooter>
  </headerFooter>
  <rowBreaks count="2" manualBreakCount="2">
    <brk id="44" min="1" max="14" man="1"/>
    <brk id="86" min="1" max="22"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32"/>
  <sheetViews>
    <sheetView showGridLines="0" zoomScaleNormal="100" workbookViewId="0">
      <selection activeCell="N11" sqref="N11"/>
    </sheetView>
  </sheetViews>
  <sheetFormatPr defaultColWidth="8.85546875" defaultRowHeight="14.25"/>
  <cols>
    <col min="1" max="1" width="3.5703125" style="30" customWidth="1"/>
    <col min="2" max="2" width="36.42578125" style="30" customWidth="1"/>
    <col min="3" max="3" width="1.5703125" style="30" customWidth="1"/>
    <col min="4" max="10" width="11.140625" style="30" customWidth="1"/>
    <col min="11" max="11" width="11.140625" style="31" customWidth="1"/>
    <col min="12" max="16384" width="8.85546875" style="30"/>
  </cols>
  <sheetData>
    <row r="1" spans="2:19" ht="11.25" customHeight="1"/>
    <row r="2" spans="2:19" ht="15" customHeight="1">
      <c r="B2" s="787" t="s">
        <v>200</v>
      </c>
      <c r="C2" s="787"/>
      <c r="D2" s="787"/>
      <c r="E2" s="787"/>
      <c r="F2" s="787"/>
      <c r="G2" s="787"/>
      <c r="H2" s="787"/>
      <c r="I2" s="787"/>
      <c r="J2" s="787"/>
      <c r="K2" s="787"/>
    </row>
    <row r="3" spans="2:19" ht="5.25" customHeight="1">
      <c r="B3" s="73" t="s">
        <v>168</v>
      </c>
      <c r="C3" s="73" t="s">
        <v>0</v>
      </c>
      <c r="D3" s="73"/>
      <c r="E3" s="73"/>
      <c r="F3" s="73"/>
      <c r="G3" s="73"/>
      <c r="H3" s="73"/>
      <c r="I3" s="73"/>
      <c r="J3" s="73"/>
      <c r="K3" s="74"/>
    </row>
    <row r="4" spans="2:19" ht="12.75" customHeight="1">
      <c r="B4" s="51" t="s">
        <v>201</v>
      </c>
      <c r="C4" s="52" t="s">
        <v>0</v>
      </c>
      <c r="D4" s="174" t="s">
        <v>35</v>
      </c>
      <c r="E4" s="788" t="s">
        <v>36</v>
      </c>
      <c r="F4" s="788"/>
      <c r="G4" s="788"/>
      <c r="H4" s="788"/>
      <c r="I4" s="788" t="s">
        <v>37</v>
      </c>
      <c r="J4" s="788"/>
      <c r="K4" s="788"/>
    </row>
    <row r="5" spans="2:19" s="38" customFormat="1" ht="12.75" customHeight="1">
      <c r="B5" s="515"/>
      <c r="C5" s="438"/>
      <c r="D5" s="263" t="s">
        <v>38</v>
      </c>
      <c r="E5" s="392" t="s">
        <v>39</v>
      </c>
      <c r="F5" s="392" t="s">
        <v>40</v>
      </c>
      <c r="G5" s="392" t="s">
        <v>41</v>
      </c>
      <c r="H5" s="460" t="s">
        <v>38</v>
      </c>
      <c r="I5" s="392" t="s">
        <v>39</v>
      </c>
      <c r="J5" s="392" t="s">
        <v>40</v>
      </c>
      <c r="K5" s="392" t="s">
        <v>41</v>
      </c>
    </row>
    <row r="6" spans="2:19" ht="5.25" customHeight="1">
      <c r="B6" s="63" t="s">
        <v>202</v>
      </c>
      <c r="C6" s="63" t="s">
        <v>0</v>
      </c>
      <c r="D6" s="650"/>
      <c r="E6" s="91"/>
      <c r="F6" s="60"/>
      <c r="G6" s="91"/>
      <c r="H6" s="509"/>
      <c r="I6" s="60"/>
      <c r="J6" s="61"/>
      <c r="K6" s="61"/>
    </row>
    <row r="7" spans="2:19" ht="12.75" customHeight="1">
      <c r="B7" s="173" t="s">
        <v>152</v>
      </c>
      <c r="C7" s="63" t="s">
        <v>0</v>
      </c>
      <c r="D7" s="632">
        <v>58362</v>
      </c>
      <c r="E7" s="181">
        <v>64999</v>
      </c>
      <c r="F7" s="181">
        <v>41767</v>
      </c>
      <c r="G7" s="181">
        <v>40067</v>
      </c>
      <c r="H7" s="238">
        <v>36772</v>
      </c>
      <c r="I7" s="181">
        <v>34166</v>
      </c>
      <c r="J7" s="221">
        <v>33430</v>
      </c>
      <c r="K7" s="221">
        <v>32396</v>
      </c>
      <c r="M7" s="75"/>
      <c r="N7" s="75"/>
      <c r="O7" s="75"/>
      <c r="P7" s="75"/>
      <c r="Q7" s="75"/>
      <c r="R7" s="75"/>
      <c r="S7" s="75"/>
    </row>
    <row r="8" spans="2:19" ht="12.75" customHeight="1">
      <c r="B8" s="173" t="s">
        <v>203</v>
      </c>
      <c r="C8" s="63" t="s">
        <v>0</v>
      </c>
      <c r="D8" s="632">
        <v>18174</v>
      </c>
      <c r="E8" s="181">
        <v>23969</v>
      </c>
      <c r="F8" s="181">
        <v>11572</v>
      </c>
      <c r="G8" s="181">
        <v>11250</v>
      </c>
      <c r="H8" s="238">
        <v>11950</v>
      </c>
      <c r="I8" s="181">
        <v>11557</v>
      </c>
      <c r="J8" s="221">
        <v>11544</v>
      </c>
      <c r="K8" s="221">
        <v>10292</v>
      </c>
      <c r="M8" s="75"/>
      <c r="N8" s="75"/>
      <c r="O8" s="75"/>
      <c r="P8" s="75"/>
      <c r="Q8" s="75"/>
      <c r="R8" s="75"/>
      <c r="S8" s="75"/>
    </row>
    <row r="9" spans="2:19" ht="12.75" customHeight="1">
      <c r="B9" s="173" t="s">
        <v>204</v>
      </c>
      <c r="C9" s="63"/>
      <c r="D9" s="632">
        <v>12863</v>
      </c>
      <c r="E9" s="181">
        <v>11303</v>
      </c>
      <c r="F9" s="181">
        <v>11570</v>
      </c>
      <c r="G9" s="181">
        <v>8492</v>
      </c>
      <c r="H9" s="238">
        <v>10085</v>
      </c>
      <c r="I9" s="181">
        <v>6383</v>
      </c>
      <c r="J9" s="221">
        <v>5646</v>
      </c>
      <c r="K9" s="221">
        <v>5599</v>
      </c>
      <c r="M9" s="75"/>
      <c r="N9" s="75"/>
      <c r="O9" s="75"/>
      <c r="P9" s="75"/>
      <c r="Q9" s="75"/>
      <c r="R9" s="75"/>
      <c r="S9" s="75"/>
    </row>
    <row r="10" spans="2:19" ht="12.75" customHeight="1">
      <c r="B10" s="173" t="s">
        <v>205</v>
      </c>
      <c r="C10" s="63"/>
      <c r="D10" s="632">
        <v>17957</v>
      </c>
      <c r="E10" s="181">
        <v>14943</v>
      </c>
      <c r="F10" s="181">
        <v>8618</v>
      </c>
      <c r="G10" s="181">
        <v>8090</v>
      </c>
      <c r="H10" s="238">
        <v>7211</v>
      </c>
      <c r="I10" s="181">
        <v>7212</v>
      </c>
      <c r="J10" s="221">
        <v>7032</v>
      </c>
      <c r="K10" s="221">
        <v>6785</v>
      </c>
      <c r="M10" s="75"/>
      <c r="N10" s="75"/>
      <c r="O10" s="75"/>
      <c r="P10" s="75"/>
      <c r="Q10" s="75"/>
      <c r="R10" s="75"/>
      <c r="S10" s="75"/>
    </row>
    <row r="11" spans="2:19" ht="12.75" customHeight="1">
      <c r="B11" s="173" t="s">
        <v>206</v>
      </c>
      <c r="C11" s="63" t="s">
        <v>0</v>
      </c>
      <c r="D11" s="632">
        <v>14671</v>
      </c>
      <c r="E11" s="181">
        <v>20146</v>
      </c>
      <c r="F11" s="181">
        <v>6902</v>
      </c>
      <c r="G11" s="181">
        <v>6564</v>
      </c>
      <c r="H11" s="238">
        <v>5065</v>
      </c>
      <c r="I11" s="181">
        <v>7178</v>
      </c>
      <c r="J11" s="221">
        <v>5792</v>
      </c>
      <c r="K11" s="221">
        <v>5954</v>
      </c>
      <c r="M11" s="75"/>
      <c r="N11" s="75"/>
      <c r="O11" s="75"/>
      <c r="P11" s="75"/>
      <c r="Q11" s="75"/>
      <c r="R11" s="75"/>
      <c r="S11" s="75"/>
    </row>
    <row r="12" spans="2:19" ht="12.75" customHeight="1">
      <c r="B12" s="173" t="s">
        <v>207</v>
      </c>
      <c r="C12" s="63" t="s">
        <v>0</v>
      </c>
      <c r="D12" s="632">
        <v>4521</v>
      </c>
      <c r="E12" s="181">
        <v>3820</v>
      </c>
      <c r="F12" s="181">
        <v>3653</v>
      </c>
      <c r="G12" s="181">
        <v>3813</v>
      </c>
      <c r="H12" s="238">
        <v>3850</v>
      </c>
      <c r="I12" s="181">
        <v>3931</v>
      </c>
      <c r="J12" s="221">
        <v>3998</v>
      </c>
      <c r="K12" s="221">
        <v>3964</v>
      </c>
      <c r="M12" s="75"/>
      <c r="N12" s="75"/>
      <c r="O12" s="75"/>
      <c r="P12" s="75"/>
      <c r="Q12" s="75"/>
      <c r="R12" s="75"/>
      <c r="S12" s="75"/>
    </row>
    <row r="13" spans="2:19" ht="12.75" customHeight="1">
      <c r="B13" s="442" t="s">
        <v>208</v>
      </c>
      <c r="C13" s="517" t="s">
        <v>0</v>
      </c>
      <c r="D13" s="639">
        <v>126548</v>
      </c>
      <c r="E13" s="240">
        <v>139180</v>
      </c>
      <c r="F13" s="240">
        <v>84082</v>
      </c>
      <c r="G13" s="240">
        <v>78276</v>
      </c>
      <c r="H13" s="400">
        <v>74933</v>
      </c>
      <c r="I13" s="240">
        <v>70427</v>
      </c>
      <c r="J13" s="243">
        <v>67442</v>
      </c>
      <c r="K13" s="243">
        <v>64990</v>
      </c>
      <c r="M13" s="75"/>
      <c r="N13" s="75"/>
      <c r="O13" s="75"/>
      <c r="P13" s="75"/>
      <c r="Q13" s="75"/>
      <c r="R13" s="75"/>
      <c r="S13" s="75"/>
    </row>
    <row r="14" spans="2:19" ht="12.75" customHeight="1">
      <c r="B14" s="173" t="s">
        <v>209</v>
      </c>
      <c r="C14" s="63"/>
      <c r="D14" s="632">
        <v>-6286</v>
      </c>
      <c r="E14" s="181">
        <v>-36921</v>
      </c>
      <c r="F14" s="181">
        <v>-5179</v>
      </c>
      <c r="G14" s="181">
        <v>-2709</v>
      </c>
      <c r="H14" s="238">
        <v>-5133</v>
      </c>
      <c r="I14" s="181">
        <v>-725</v>
      </c>
      <c r="J14" s="221">
        <v>0</v>
      </c>
      <c r="K14" s="221">
        <v>0</v>
      </c>
      <c r="M14" s="75"/>
      <c r="N14" s="75"/>
      <c r="O14" s="75"/>
      <c r="P14" s="75"/>
      <c r="Q14" s="75"/>
      <c r="R14" s="75"/>
      <c r="S14" s="75"/>
    </row>
    <row r="15" spans="2:19" ht="12.75" customHeight="1">
      <c r="B15" s="518" t="s">
        <v>210</v>
      </c>
      <c r="C15" s="519"/>
      <c r="D15" s="637">
        <v>120262</v>
      </c>
      <c r="E15" s="224">
        <v>102259</v>
      </c>
      <c r="F15" s="224">
        <v>78903</v>
      </c>
      <c r="G15" s="224">
        <v>75567</v>
      </c>
      <c r="H15" s="491">
        <v>69800</v>
      </c>
      <c r="I15" s="224">
        <v>69702</v>
      </c>
      <c r="J15" s="224">
        <v>67442</v>
      </c>
      <c r="K15" s="224">
        <v>64990</v>
      </c>
      <c r="M15" s="75"/>
      <c r="N15" s="75"/>
      <c r="O15" s="75"/>
      <c r="P15" s="75"/>
      <c r="Q15" s="75"/>
      <c r="R15" s="75"/>
      <c r="S15" s="75"/>
    </row>
    <row r="16" spans="2:19" ht="12.75" customHeight="1">
      <c r="B16" s="173" t="s">
        <v>211</v>
      </c>
      <c r="C16" s="63"/>
      <c r="D16" s="651">
        <v>0.47199999999999998</v>
      </c>
      <c r="E16" s="244">
        <v>0.59299999999999997</v>
      </c>
      <c r="F16" s="244">
        <v>0.42957206792961805</v>
      </c>
      <c r="G16" s="244">
        <v>0.47691754656398322</v>
      </c>
      <c r="H16" s="245">
        <v>0.3993913163982134</v>
      </c>
      <c r="I16" s="244">
        <v>0.41</v>
      </c>
      <c r="J16" s="244">
        <v>0.41599999999999998</v>
      </c>
      <c r="K16" s="244">
        <v>0.40932136671390335</v>
      </c>
      <c r="M16" s="75"/>
      <c r="N16" s="75"/>
      <c r="O16" s="75"/>
      <c r="P16" s="75"/>
      <c r="Q16" s="75"/>
      <c r="R16" s="75"/>
      <c r="S16" s="75"/>
    </row>
    <row r="17" spans="1:25" ht="12.75" customHeight="1">
      <c r="B17" s="173" t="s">
        <v>212</v>
      </c>
      <c r="C17" s="63" t="s">
        <v>0</v>
      </c>
      <c r="D17" s="652">
        <v>0.45399999999999996</v>
      </c>
      <c r="E17" s="244">
        <v>0.435</v>
      </c>
      <c r="F17" s="244">
        <v>0.40100000000000002</v>
      </c>
      <c r="G17" s="244">
        <v>0.45800000000000002</v>
      </c>
      <c r="H17" s="245">
        <v>0.37</v>
      </c>
      <c r="I17" s="244">
        <v>0.40600000000000003</v>
      </c>
      <c r="J17" s="244">
        <v>0.41599999999999998</v>
      </c>
      <c r="K17" s="244">
        <v>0.40932136671390335</v>
      </c>
      <c r="M17" s="75"/>
      <c r="N17" s="75"/>
      <c r="O17" s="75"/>
      <c r="P17" s="75"/>
      <c r="Q17" s="75"/>
      <c r="R17" s="75"/>
      <c r="S17" s="75"/>
    </row>
    <row r="18" spans="1:25" ht="12.75" customHeight="1">
      <c r="B18" s="242" t="s">
        <v>537</v>
      </c>
      <c r="C18" s="520" t="s">
        <v>0</v>
      </c>
      <c r="D18" s="637">
        <v>1685</v>
      </c>
      <c r="E18" s="246">
        <v>1635</v>
      </c>
      <c r="F18" s="246">
        <v>1373</v>
      </c>
      <c r="G18" s="246">
        <v>1295</v>
      </c>
      <c r="H18" s="353">
        <v>1191</v>
      </c>
      <c r="I18" s="246">
        <v>1121</v>
      </c>
      <c r="J18" s="246">
        <v>1068</v>
      </c>
      <c r="K18" s="246">
        <v>1005</v>
      </c>
      <c r="M18" s="75"/>
      <c r="N18" s="75"/>
      <c r="O18" s="75"/>
      <c r="P18" s="75"/>
      <c r="Q18" s="75"/>
      <c r="R18" s="75"/>
      <c r="S18" s="75"/>
    </row>
    <row r="19" spans="1:25" ht="5.25" customHeight="1"/>
    <row r="20" spans="1:25" s="1" customFormat="1" ht="13.15" customHeight="1">
      <c r="A20" s="28"/>
      <c r="B20" s="196" t="s">
        <v>66</v>
      </c>
      <c r="C20" s="3"/>
      <c r="D20" s="3"/>
      <c r="E20" s="3"/>
      <c r="F20" s="3"/>
      <c r="G20" s="3"/>
      <c r="H20" s="3"/>
      <c r="I20" s="3"/>
      <c r="J20" s="3"/>
      <c r="K20" s="3"/>
    </row>
    <row r="21" spans="1:25" s="1" customFormat="1" ht="11.25" customHeight="1">
      <c r="A21" s="28"/>
      <c r="B21" s="47"/>
      <c r="C21" s="3"/>
      <c r="D21" s="3"/>
      <c r="E21" s="3"/>
      <c r="F21" s="3"/>
      <c r="G21" s="3"/>
      <c r="H21" s="3"/>
      <c r="I21" s="3"/>
      <c r="J21" s="3"/>
      <c r="K21" s="3"/>
    </row>
    <row r="22" spans="1:25" s="16" customFormat="1" ht="11.25">
      <c r="A22" s="26"/>
      <c r="B22" s="47"/>
      <c r="C22" s="3"/>
      <c r="D22" s="3"/>
      <c r="E22" s="3"/>
      <c r="F22" s="3"/>
      <c r="G22" s="3"/>
      <c r="H22" s="3"/>
      <c r="I22" s="3"/>
      <c r="J22" s="3"/>
      <c r="K22" s="3"/>
      <c r="L22" s="25"/>
    </row>
    <row r="23" spans="1:25" s="16" customFormat="1" ht="11.25">
      <c r="A23" s="26"/>
      <c r="B23" s="47"/>
      <c r="C23" s="3"/>
      <c r="D23" s="3"/>
      <c r="E23" s="3"/>
      <c r="F23" s="3"/>
      <c r="G23" s="3"/>
      <c r="H23" s="3"/>
      <c r="I23" s="3"/>
      <c r="J23" s="3"/>
      <c r="K23" s="3"/>
      <c r="L23" s="25"/>
    </row>
    <row r="24" spans="1:25">
      <c r="B24" s="22"/>
      <c r="C24" s="72"/>
      <c r="D24" s="104"/>
      <c r="E24" s="104"/>
      <c r="F24" s="104"/>
      <c r="G24" s="104"/>
      <c r="H24" s="72"/>
      <c r="I24" s="72"/>
      <c r="J24" s="72"/>
      <c r="K24" s="72"/>
      <c r="L24" s="72"/>
      <c r="M24" s="72"/>
      <c r="N24" s="72"/>
      <c r="O24" s="72"/>
      <c r="P24" s="72"/>
      <c r="Q24" s="72"/>
      <c r="R24" s="72"/>
      <c r="S24" s="72"/>
      <c r="T24" s="72"/>
      <c r="U24" s="72"/>
      <c r="V24" s="72"/>
      <c r="W24" s="72"/>
      <c r="X24" s="72"/>
      <c r="Y24" s="72"/>
    </row>
    <row r="25" spans="1:25">
      <c r="B25" s="105"/>
      <c r="D25" s="104"/>
      <c r="E25" s="104"/>
      <c r="F25" s="104"/>
      <c r="G25" s="104"/>
    </row>
    <row r="26" spans="1:25">
      <c r="D26" s="104"/>
      <c r="E26" s="104"/>
      <c r="F26" s="104"/>
      <c r="G26" s="104"/>
    </row>
    <row r="27" spans="1:25">
      <c r="D27" s="104"/>
      <c r="E27" s="104"/>
      <c r="F27" s="104"/>
      <c r="G27" s="104"/>
    </row>
    <row r="28" spans="1:25">
      <c r="B28" s="105"/>
      <c r="D28" s="104"/>
      <c r="E28" s="104"/>
      <c r="F28" s="104"/>
      <c r="G28" s="104"/>
    </row>
    <row r="29" spans="1:25">
      <c r="B29" s="105"/>
      <c r="D29" s="104"/>
      <c r="E29" s="104"/>
      <c r="F29" s="104"/>
      <c r="G29" s="104"/>
    </row>
    <row r="30" spans="1:25">
      <c r="B30" s="105"/>
      <c r="D30" s="104"/>
      <c r="E30" s="104"/>
      <c r="F30" s="104"/>
      <c r="G30" s="104"/>
    </row>
    <row r="31" spans="1:25">
      <c r="B31" s="105"/>
      <c r="D31" s="104"/>
      <c r="E31" s="104"/>
      <c r="F31" s="104"/>
      <c r="G31" s="104"/>
    </row>
    <row r="32" spans="1:25">
      <c r="D32" s="104"/>
      <c r="E32" s="104"/>
      <c r="F32" s="104"/>
      <c r="G32" s="104"/>
    </row>
  </sheetData>
  <mergeCells count="3">
    <mergeCell ref="B2:K2"/>
    <mergeCell ref="I4:K4"/>
    <mergeCell ref="E4:H4"/>
  </mergeCells>
  <conditionalFormatting sqref="E7:K18">
    <cfRule type="expression" dxfId="19" priority="1">
      <formula>E7&lt;&gt;#REF!</formula>
    </cfRule>
  </conditionalFormatting>
  <pageMargins left="0.5" right="0.5" top="1.25" bottom="0.25" header="0.25" footer="0.3"/>
  <pageSetup scale="90" fitToWidth="0" fitToHeight="0" orientation="landscape" r:id="rId1"/>
  <headerFooter scaleWithDoc="0">
    <oddHeader>&amp;L&amp;G</oddHeader>
    <oddFooter>&amp;C&amp;"Open Sans,Regular"&amp;8&amp;P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41"/>
  <sheetViews>
    <sheetView showGridLines="0" zoomScaleNormal="100" workbookViewId="0">
      <selection activeCell="N11" sqref="N11"/>
    </sheetView>
  </sheetViews>
  <sheetFormatPr defaultColWidth="8.85546875" defaultRowHeight="14.25"/>
  <cols>
    <col min="1" max="1" width="3.5703125" style="30" customWidth="1"/>
    <col min="2" max="2" width="45.7109375" style="30" customWidth="1"/>
    <col min="3" max="3" width="1.5703125" style="30" customWidth="1"/>
    <col min="4" max="7" width="10.85546875" style="30" customWidth="1"/>
    <col min="8" max="11" width="10.85546875" style="31" customWidth="1"/>
    <col min="12" max="16384" width="8.85546875" style="30"/>
  </cols>
  <sheetData>
    <row r="1" spans="2:12" ht="11.25" customHeight="1"/>
    <row r="2" spans="2:12" ht="15.75" customHeight="1">
      <c r="B2" s="787" t="s">
        <v>213</v>
      </c>
      <c r="C2" s="787"/>
      <c r="D2" s="787"/>
      <c r="E2" s="787"/>
      <c r="F2" s="787"/>
      <c r="G2" s="787"/>
      <c r="H2" s="787"/>
      <c r="I2" s="787"/>
      <c r="J2" s="787"/>
      <c r="K2" s="787"/>
    </row>
    <row r="3" spans="2:12" ht="5.25" customHeight="1">
      <c r="B3" s="33" t="s">
        <v>109</v>
      </c>
      <c r="C3" s="33"/>
      <c r="D3" s="33"/>
      <c r="E3" s="33"/>
      <c r="F3" s="33"/>
      <c r="G3" s="33"/>
      <c r="H3" s="34"/>
      <c r="I3" s="34"/>
      <c r="J3" s="34"/>
      <c r="K3" s="34"/>
    </row>
    <row r="4" spans="2:12" ht="13.15" customHeight="1">
      <c r="B4" s="37" t="s">
        <v>110</v>
      </c>
      <c r="C4" s="37"/>
      <c r="D4" s="174" t="s">
        <v>35</v>
      </c>
      <c r="E4" s="788" t="s">
        <v>36</v>
      </c>
      <c r="F4" s="788"/>
      <c r="G4" s="788"/>
      <c r="H4" s="788"/>
      <c r="I4" s="788" t="s">
        <v>37</v>
      </c>
      <c r="J4" s="788"/>
      <c r="K4" s="788"/>
    </row>
    <row r="5" spans="2:12" s="38" customFormat="1" ht="13.15" customHeight="1">
      <c r="B5" s="466"/>
      <c r="C5" s="521"/>
      <c r="D5" s="263" t="s">
        <v>38</v>
      </c>
      <c r="E5" s="392" t="s">
        <v>39</v>
      </c>
      <c r="F5" s="392" t="s">
        <v>40</v>
      </c>
      <c r="G5" s="392" t="s">
        <v>41</v>
      </c>
      <c r="H5" s="460" t="s">
        <v>38</v>
      </c>
      <c r="I5" s="392" t="s">
        <v>39</v>
      </c>
      <c r="J5" s="392" t="s">
        <v>40</v>
      </c>
      <c r="K5" s="392" t="s">
        <v>41</v>
      </c>
    </row>
    <row r="6" spans="2:12" ht="5.25" customHeight="1">
      <c r="B6" s="39" t="s">
        <v>111</v>
      </c>
      <c r="C6" s="33"/>
      <c r="D6" s="264" t="s">
        <v>0</v>
      </c>
      <c r="E6" s="237"/>
      <c r="F6" s="237"/>
      <c r="G6" s="237"/>
      <c r="H6" s="653" t="s">
        <v>0</v>
      </c>
      <c r="I6" s="114" t="s">
        <v>0</v>
      </c>
      <c r="J6" s="114" t="s">
        <v>0</v>
      </c>
      <c r="K6" s="114" t="s">
        <v>0</v>
      </c>
    </row>
    <row r="7" spans="2:12" ht="12.75" customHeight="1">
      <c r="B7" s="39" t="s">
        <v>112</v>
      </c>
      <c r="C7" s="33"/>
      <c r="D7" s="264" t="s">
        <v>0</v>
      </c>
      <c r="E7" s="237"/>
      <c r="F7" s="237"/>
      <c r="G7" s="237"/>
      <c r="H7" s="630" t="s">
        <v>0</v>
      </c>
      <c r="I7" s="114" t="s">
        <v>0</v>
      </c>
      <c r="J7" s="114" t="s">
        <v>0</v>
      </c>
      <c r="K7" s="114" t="s">
        <v>0</v>
      </c>
    </row>
    <row r="8" spans="2:12" ht="12.75" customHeight="1">
      <c r="B8" s="77" t="s">
        <v>113</v>
      </c>
      <c r="C8" s="33"/>
      <c r="D8" s="654">
        <v>496180</v>
      </c>
      <c r="E8" s="65">
        <v>525718</v>
      </c>
      <c r="F8" s="65">
        <v>398120</v>
      </c>
      <c r="G8" s="65">
        <v>765963</v>
      </c>
      <c r="H8" s="204">
        <v>821431</v>
      </c>
      <c r="I8" s="65">
        <v>910976</v>
      </c>
      <c r="J8" s="65">
        <v>644388</v>
      </c>
      <c r="K8" s="65">
        <v>687362</v>
      </c>
      <c r="L8" s="41"/>
    </row>
    <row r="9" spans="2:12" ht="12.75" customHeight="1">
      <c r="B9" s="77" t="s">
        <v>114</v>
      </c>
      <c r="C9" s="33"/>
      <c r="D9" s="654">
        <v>677468</v>
      </c>
      <c r="E9" s="65">
        <v>668525</v>
      </c>
      <c r="F9" s="65">
        <v>569508</v>
      </c>
      <c r="G9" s="65">
        <v>552648</v>
      </c>
      <c r="H9" s="204">
        <v>443528</v>
      </c>
      <c r="I9" s="65">
        <v>488461</v>
      </c>
      <c r="J9" s="65">
        <v>507107</v>
      </c>
      <c r="K9" s="65">
        <v>550536</v>
      </c>
      <c r="L9" s="41"/>
    </row>
    <row r="10" spans="2:12" ht="12.75" customHeight="1">
      <c r="B10" s="77" t="s">
        <v>115</v>
      </c>
      <c r="C10" s="33"/>
      <c r="D10" s="654">
        <v>233260</v>
      </c>
      <c r="E10" s="65">
        <v>337720</v>
      </c>
      <c r="F10" s="65">
        <v>385020</v>
      </c>
      <c r="G10" s="65">
        <v>167503</v>
      </c>
      <c r="H10" s="204">
        <v>205863</v>
      </c>
      <c r="I10" s="65">
        <v>287509</v>
      </c>
      <c r="J10" s="65">
        <v>200006</v>
      </c>
      <c r="K10" s="181">
        <v>112513</v>
      </c>
      <c r="L10" s="41"/>
    </row>
    <row r="11" spans="2:12" ht="12.75" customHeight="1">
      <c r="B11" s="77" t="s">
        <v>116</v>
      </c>
      <c r="C11" s="33"/>
      <c r="D11" s="654">
        <v>2342268</v>
      </c>
      <c r="E11" s="65">
        <v>1613407</v>
      </c>
      <c r="F11" s="65">
        <v>1109114</v>
      </c>
      <c r="G11" s="65">
        <v>1171394</v>
      </c>
      <c r="H11" s="204">
        <v>1120923</v>
      </c>
      <c r="I11" s="65">
        <v>960840</v>
      </c>
      <c r="J11" s="65">
        <v>869592</v>
      </c>
      <c r="K11" s="65">
        <v>750802</v>
      </c>
      <c r="L11" s="41"/>
    </row>
    <row r="12" spans="2:12" ht="12.75" customHeight="1">
      <c r="B12" s="77" t="s">
        <v>117</v>
      </c>
      <c r="C12" s="33"/>
      <c r="D12" s="654">
        <v>32080702</v>
      </c>
      <c r="E12" s="65">
        <v>28158496</v>
      </c>
      <c r="F12" s="65">
        <v>24249633</v>
      </c>
      <c r="G12" s="65">
        <v>23689488</v>
      </c>
      <c r="H12" s="204">
        <v>22878985</v>
      </c>
      <c r="I12" s="65">
        <v>21952479</v>
      </c>
      <c r="J12" s="65">
        <v>20823336</v>
      </c>
      <c r="K12" s="65">
        <v>19824494</v>
      </c>
      <c r="L12" s="41"/>
    </row>
    <row r="13" spans="2:12" ht="12.75" customHeight="1">
      <c r="B13" s="77" t="s">
        <v>118</v>
      </c>
      <c r="C13" s="33"/>
      <c r="D13" s="654">
        <v>14620041</v>
      </c>
      <c r="E13" s="65">
        <v>13576278</v>
      </c>
      <c r="F13" s="65">
        <v>12437054</v>
      </c>
      <c r="G13" s="65">
        <v>11541125</v>
      </c>
      <c r="H13" s="204">
        <v>10657146</v>
      </c>
      <c r="I13" s="65">
        <v>10242454</v>
      </c>
      <c r="J13" s="65">
        <v>9934588</v>
      </c>
      <c r="K13" s="65">
        <v>9495412</v>
      </c>
      <c r="L13" s="41"/>
    </row>
    <row r="14" spans="2:12" ht="12.75" customHeight="1">
      <c r="B14" s="77" t="s">
        <v>119</v>
      </c>
      <c r="C14" s="33"/>
      <c r="D14" s="654">
        <v>385140</v>
      </c>
      <c r="E14" s="65">
        <v>320166</v>
      </c>
      <c r="F14" s="65">
        <v>245940</v>
      </c>
      <c r="G14" s="65">
        <v>220052</v>
      </c>
      <c r="H14" s="204">
        <v>213216</v>
      </c>
      <c r="I14" s="65">
        <v>204563</v>
      </c>
      <c r="J14" s="65">
        <v>203194</v>
      </c>
      <c r="K14" s="65">
        <v>193887</v>
      </c>
      <c r="L14" s="41"/>
    </row>
    <row r="15" spans="2:12" ht="12.75" customHeight="1">
      <c r="B15" s="77" t="s">
        <v>120</v>
      </c>
      <c r="C15" s="33"/>
      <c r="D15" s="654">
        <v>3756</v>
      </c>
      <c r="E15" s="181">
        <v>0</v>
      </c>
      <c r="F15" s="181">
        <v>0</v>
      </c>
      <c r="G15" s="181">
        <v>0</v>
      </c>
      <c r="H15" s="238">
        <v>0</v>
      </c>
      <c r="I15" s="181">
        <v>0</v>
      </c>
      <c r="J15" s="181">
        <v>0</v>
      </c>
      <c r="K15" s="181">
        <v>0</v>
      </c>
      <c r="L15" s="41"/>
    </row>
    <row r="16" spans="2:12" ht="12.75" customHeight="1">
      <c r="B16" s="77" t="s">
        <v>121</v>
      </c>
      <c r="C16" s="33"/>
      <c r="D16" s="654">
        <v>531674</v>
      </c>
      <c r="E16" s="65">
        <v>481731</v>
      </c>
      <c r="F16" s="65">
        <v>345427</v>
      </c>
      <c r="G16" s="65">
        <v>338301</v>
      </c>
      <c r="H16" s="204">
        <v>264049</v>
      </c>
      <c r="I16" s="65">
        <v>230991</v>
      </c>
      <c r="J16" s="65">
        <v>191988</v>
      </c>
      <c r="K16" s="65">
        <v>181258</v>
      </c>
      <c r="L16" s="41"/>
    </row>
    <row r="17" spans="2:12" ht="12.75" customHeight="1">
      <c r="B17" s="467" t="s">
        <v>122</v>
      </c>
      <c r="C17" s="522"/>
      <c r="D17" s="655">
        <v>51370489</v>
      </c>
      <c r="E17" s="247">
        <v>45682041</v>
      </c>
      <c r="F17" s="247">
        <v>39739816</v>
      </c>
      <c r="G17" s="247">
        <v>38446474</v>
      </c>
      <c r="H17" s="248">
        <v>36605141</v>
      </c>
      <c r="I17" s="247">
        <v>35278273</v>
      </c>
      <c r="J17" s="247">
        <v>33374199</v>
      </c>
      <c r="K17" s="247">
        <v>31796264</v>
      </c>
      <c r="L17" s="41"/>
    </row>
    <row r="18" spans="2:12" ht="12.75" customHeight="1">
      <c r="B18" s="39" t="s">
        <v>122</v>
      </c>
      <c r="C18" s="33"/>
      <c r="D18" s="634"/>
      <c r="E18" s="181"/>
      <c r="F18" s="181"/>
      <c r="G18" s="181"/>
      <c r="H18" s="238"/>
      <c r="I18" s="181"/>
      <c r="J18" s="181"/>
      <c r="K18" s="181"/>
      <c r="L18" s="41"/>
    </row>
    <row r="19" spans="2:12" ht="12.75" customHeight="1">
      <c r="B19" s="39" t="s">
        <v>123</v>
      </c>
      <c r="C19" s="33"/>
      <c r="D19" s="634"/>
      <c r="E19" s="181"/>
      <c r="F19" s="181"/>
      <c r="G19" s="181"/>
      <c r="H19" s="238"/>
      <c r="I19" s="181"/>
      <c r="J19" s="181"/>
      <c r="K19" s="181"/>
      <c r="L19" s="41"/>
    </row>
    <row r="20" spans="2:12" ht="12.75" customHeight="1">
      <c r="B20" s="39" t="s">
        <v>124</v>
      </c>
      <c r="C20" s="33"/>
      <c r="D20" s="634"/>
      <c r="E20" s="181"/>
      <c r="F20" s="181"/>
      <c r="G20" s="181"/>
      <c r="H20" s="238"/>
      <c r="I20" s="181"/>
      <c r="J20" s="181"/>
      <c r="K20" s="181"/>
      <c r="L20" s="41"/>
    </row>
    <row r="21" spans="2:12" ht="12.75" customHeight="1">
      <c r="B21" s="39" t="s">
        <v>125</v>
      </c>
      <c r="C21" s="33"/>
      <c r="D21" s="654">
        <v>31415708</v>
      </c>
      <c r="E21" s="65">
        <v>27716569</v>
      </c>
      <c r="F21" s="65">
        <v>23961807</v>
      </c>
      <c r="G21" s="65">
        <v>22946697</v>
      </c>
      <c r="H21" s="204">
        <v>21519411</v>
      </c>
      <c r="I21" s="65">
        <v>20477756</v>
      </c>
      <c r="J21" s="65">
        <v>19184441</v>
      </c>
      <c r="K21" s="65">
        <v>18070910</v>
      </c>
      <c r="L21" s="41"/>
    </row>
    <row r="22" spans="2:12" ht="12.75" customHeight="1">
      <c r="B22" s="39" t="s">
        <v>126</v>
      </c>
      <c r="C22" s="33"/>
      <c r="D22" s="654">
        <v>15165554</v>
      </c>
      <c r="E22" s="65">
        <v>13267215</v>
      </c>
      <c r="F22" s="65">
        <v>11435783</v>
      </c>
      <c r="G22" s="65">
        <v>11318630</v>
      </c>
      <c r="H22" s="204">
        <v>11209242</v>
      </c>
      <c r="I22" s="65">
        <v>11397001</v>
      </c>
      <c r="J22" s="65">
        <v>11342854</v>
      </c>
      <c r="K22" s="65">
        <v>11619090</v>
      </c>
      <c r="L22" s="41"/>
    </row>
    <row r="23" spans="2:12" ht="12.75" customHeight="1">
      <c r="B23" s="39" t="s">
        <v>127</v>
      </c>
      <c r="C23" s="33"/>
      <c r="D23" s="632">
        <v>865860</v>
      </c>
      <c r="E23" s="181">
        <v>716273</v>
      </c>
      <c r="F23" s="181">
        <v>786466</v>
      </c>
      <c r="G23" s="181">
        <v>872770</v>
      </c>
      <c r="H23" s="238">
        <v>1199223</v>
      </c>
      <c r="I23" s="181">
        <v>887745</v>
      </c>
      <c r="J23" s="181">
        <v>592360</v>
      </c>
      <c r="K23" s="181">
        <v>50318</v>
      </c>
      <c r="L23" s="41"/>
    </row>
    <row r="24" spans="2:12" ht="12.75" customHeight="1">
      <c r="B24" s="39" t="s">
        <v>128</v>
      </c>
      <c r="C24" s="33"/>
      <c r="D24" s="654">
        <v>76841</v>
      </c>
      <c r="E24" s="249">
        <v>99231</v>
      </c>
      <c r="F24" s="249">
        <v>67436</v>
      </c>
      <c r="G24" s="249">
        <v>64533</v>
      </c>
      <c r="H24" s="417">
        <v>63782</v>
      </c>
      <c r="I24" s="249">
        <v>67901</v>
      </c>
      <c r="J24" s="181">
        <v>68627</v>
      </c>
      <c r="K24" s="181">
        <v>64646</v>
      </c>
      <c r="L24" s="41"/>
    </row>
    <row r="25" spans="2:12" ht="12.75" customHeight="1">
      <c r="B25" s="39" t="s">
        <v>129</v>
      </c>
      <c r="C25" s="33"/>
      <c r="D25" s="632">
        <v>740180</v>
      </c>
      <c r="E25" s="181">
        <v>868288</v>
      </c>
      <c r="F25" s="181">
        <v>688431</v>
      </c>
      <c r="G25" s="181">
        <v>493330</v>
      </c>
      <c r="H25" s="238">
        <v>201965</v>
      </c>
      <c r="I25" s="181">
        <v>233158</v>
      </c>
      <c r="J25" s="181">
        <v>129069</v>
      </c>
      <c r="K25" s="181">
        <v>0</v>
      </c>
      <c r="L25" s="41"/>
    </row>
    <row r="26" spans="2:12" ht="12.75" customHeight="1">
      <c r="B26" s="39" t="s">
        <v>556</v>
      </c>
      <c r="C26" s="33"/>
      <c r="D26" s="632">
        <v>0</v>
      </c>
      <c r="E26" s="181">
        <v>116123</v>
      </c>
      <c r="F26" s="181">
        <v>231361</v>
      </c>
      <c r="G26" s="181">
        <v>230574</v>
      </c>
      <c r="H26" s="238">
        <v>57597</v>
      </c>
      <c r="I26" s="181">
        <v>0</v>
      </c>
      <c r="J26" s="181">
        <v>0</v>
      </c>
      <c r="K26" s="181">
        <v>0</v>
      </c>
      <c r="L26" s="41"/>
    </row>
    <row r="27" spans="2:12" ht="12.75" customHeight="1">
      <c r="B27" s="39" t="s">
        <v>130</v>
      </c>
      <c r="C27" s="33"/>
      <c r="D27" s="654">
        <v>531123</v>
      </c>
      <c r="E27" s="65">
        <v>541783</v>
      </c>
      <c r="F27" s="65">
        <v>439244</v>
      </c>
      <c r="G27" s="65">
        <v>451607</v>
      </c>
      <c r="H27" s="204">
        <v>357848</v>
      </c>
      <c r="I27" s="65">
        <v>300404</v>
      </c>
      <c r="J27" s="65">
        <v>221637</v>
      </c>
      <c r="K27" s="65">
        <v>223106</v>
      </c>
      <c r="L27" s="41"/>
    </row>
    <row r="28" spans="2:12" ht="12.75" customHeight="1">
      <c r="B28" s="468" t="s">
        <v>122</v>
      </c>
      <c r="C28" s="523"/>
      <c r="D28" s="656">
        <v>48795266</v>
      </c>
      <c r="E28" s="250">
        <v>43325482</v>
      </c>
      <c r="F28" s="250">
        <v>37610528</v>
      </c>
      <c r="G28" s="250">
        <v>36378141</v>
      </c>
      <c r="H28" s="531">
        <v>34609068</v>
      </c>
      <c r="I28" s="250">
        <v>33363965</v>
      </c>
      <c r="J28" s="250">
        <v>31538988</v>
      </c>
      <c r="K28" s="250">
        <v>30028070</v>
      </c>
      <c r="L28" s="41"/>
    </row>
    <row r="29" spans="2:12" ht="12.75" customHeight="1">
      <c r="B29" s="39" t="s">
        <v>131</v>
      </c>
      <c r="C29" s="33"/>
      <c r="D29" s="634"/>
      <c r="E29" s="181"/>
      <c r="F29" s="181"/>
      <c r="G29" s="181"/>
      <c r="H29" s="238"/>
      <c r="I29" s="181"/>
      <c r="J29" s="181"/>
      <c r="K29" s="181"/>
      <c r="L29" s="41"/>
    </row>
    <row r="30" spans="2:12" ht="12.75" customHeight="1">
      <c r="B30" s="39" t="s">
        <v>132</v>
      </c>
      <c r="C30" s="33"/>
      <c r="D30" s="654">
        <v>181411</v>
      </c>
      <c r="E30" s="65">
        <v>125918</v>
      </c>
      <c r="F30" s="65">
        <v>70424</v>
      </c>
      <c r="G30" s="65">
        <v>70508</v>
      </c>
      <c r="H30" s="204">
        <v>70607</v>
      </c>
      <c r="I30" s="65">
        <v>70821</v>
      </c>
      <c r="J30" s="65">
        <v>71499</v>
      </c>
      <c r="K30" s="65">
        <v>72056</v>
      </c>
      <c r="L30" s="41"/>
    </row>
    <row r="31" spans="2:12" ht="12.75" customHeight="1">
      <c r="B31" s="39" t="s">
        <v>133</v>
      </c>
      <c r="C31" s="33"/>
      <c r="D31" s="654">
        <v>463322</v>
      </c>
      <c r="E31" s="65">
        <v>348726</v>
      </c>
      <c r="F31" s="65">
        <v>234910</v>
      </c>
      <c r="G31" s="65">
        <v>233243</v>
      </c>
      <c r="H31" s="204">
        <v>230973</v>
      </c>
      <c r="I31" s="65">
        <v>229395</v>
      </c>
      <c r="J31" s="65">
        <v>226488</v>
      </c>
      <c r="K31" s="65">
        <v>224669</v>
      </c>
      <c r="L31" s="41"/>
    </row>
    <row r="32" spans="2:12" ht="12.75" customHeight="1">
      <c r="B32" s="39" t="s">
        <v>134</v>
      </c>
      <c r="C32" s="33"/>
      <c r="D32" s="654">
        <v>11746</v>
      </c>
      <c r="E32" s="65">
        <v>11247</v>
      </c>
      <c r="F32" s="65">
        <v>10510</v>
      </c>
      <c r="G32" s="65">
        <v>9743</v>
      </c>
      <c r="H32" s="204">
        <v>9001</v>
      </c>
      <c r="I32" s="65">
        <v>8536</v>
      </c>
      <c r="J32" s="65">
        <v>8405</v>
      </c>
      <c r="K32" s="65">
        <v>8010</v>
      </c>
      <c r="L32" s="41"/>
    </row>
    <row r="33" spans="1:12" ht="12.75" customHeight="1">
      <c r="B33" s="39" t="s">
        <v>135</v>
      </c>
      <c r="C33" s="33"/>
      <c r="D33" s="654">
        <v>1911935</v>
      </c>
      <c r="E33" s="65">
        <v>1864715</v>
      </c>
      <c r="F33" s="65">
        <v>1810052</v>
      </c>
      <c r="G33" s="65">
        <v>1753392</v>
      </c>
      <c r="H33" s="204">
        <v>1691548</v>
      </c>
      <c r="I33" s="65">
        <v>1614035</v>
      </c>
      <c r="J33" s="65">
        <v>1546012</v>
      </c>
      <c r="K33" s="65">
        <v>1483101</v>
      </c>
      <c r="L33" s="41"/>
    </row>
    <row r="34" spans="1:12" ht="12.75" customHeight="1">
      <c r="B34" s="39" t="s">
        <v>553</v>
      </c>
      <c r="C34" s="33"/>
      <c r="D34" s="654">
        <v>6809</v>
      </c>
      <c r="E34" s="65">
        <v>5953</v>
      </c>
      <c r="F34" s="65">
        <v>3392</v>
      </c>
      <c r="G34" s="65">
        <v>1447</v>
      </c>
      <c r="H34" s="204">
        <v>-6056</v>
      </c>
      <c r="I34" s="65">
        <v>-8479</v>
      </c>
      <c r="J34" s="65">
        <v>-17193</v>
      </c>
      <c r="K34" s="65">
        <v>-19642</v>
      </c>
      <c r="L34" s="41"/>
    </row>
    <row r="35" spans="1:12" ht="12.75" customHeight="1">
      <c r="B35" s="468" t="s">
        <v>122</v>
      </c>
      <c r="C35" s="523"/>
      <c r="D35" s="656">
        <v>2575223</v>
      </c>
      <c r="E35" s="250">
        <v>2356559</v>
      </c>
      <c r="F35" s="250">
        <v>2129288</v>
      </c>
      <c r="G35" s="250">
        <v>2068333</v>
      </c>
      <c r="H35" s="531">
        <v>1996073</v>
      </c>
      <c r="I35" s="250">
        <v>1914308</v>
      </c>
      <c r="J35" s="250">
        <v>1835211</v>
      </c>
      <c r="K35" s="250">
        <v>1768194</v>
      </c>
      <c r="L35" s="41"/>
    </row>
    <row r="36" spans="1:12" ht="12.75" customHeight="1">
      <c r="B36" s="39" t="s">
        <v>122</v>
      </c>
      <c r="C36" s="33"/>
      <c r="D36" s="654"/>
      <c r="E36" s="65"/>
      <c r="F36" s="65"/>
      <c r="G36" s="65"/>
      <c r="H36" s="204"/>
      <c r="I36" s="65"/>
      <c r="J36" s="65"/>
      <c r="K36" s="65"/>
      <c r="L36" s="41"/>
    </row>
    <row r="37" spans="1:12" ht="12.75" customHeight="1">
      <c r="B37" s="467" t="s">
        <v>122</v>
      </c>
      <c r="C37" s="522"/>
      <c r="D37" s="655">
        <v>51370489</v>
      </c>
      <c r="E37" s="247">
        <v>45682041</v>
      </c>
      <c r="F37" s="247">
        <v>39739816</v>
      </c>
      <c r="G37" s="247">
        <v>38446474</v>
      </c>
      <c r="H37" s="248">
        <v>36605141</v>
      </c>
      <c r="I37" s="247">
        <v>35278273</v>
      </c>
      <c r="J37" s="247">
        <v>33374199</v>
      </c>
      <c r="K37" s="247">
        <v>31796264</v>
      </c>
      <c r="L37" s="41"/>
    </row>
    <row r="38" spans="1:12" ht="5.25" customHeight="1"/>
    <row r="39" spans="1:12" ht="13.5" customHeight="1">
      <c r="B39" s="22" t="s">
        <v>214</v>
      </c>
    </row>
    <row r="40" spans="1:12" ht="13.15" customHeight="1">
      <c r="B40" s="22"/>
    </row>
    <row r="41" spans="1:12" s="1" customFormat="1" ht="11.25">
      <c r="A41" s="28"/>
      <c r="B41" s="47"/>
      <c r="C41" s="3"/>
      <c r="D41" s="3"/>
      <c r="E41" s="3"/>
      <c r="F41" s="3"/>
      <c r="G41" s="3"/>
      <c r="H41" s="27"/>
      <c r="I41" s="27"/>
      <c r="J41" s="27"/>
      <c r="K41" s="27"/>
    </row>
  </sheetData>
  <mergeCells count="3">
    <mergeCell ref="B2:K2"/>
    <mergeCell ref="E4:H4"/>
    <mergeCell ref="I4:K4"/>
  </mergeCells>
  <conditionalFormatting sqref="B7:B25 B27:B37">
    <cfRule type="expression" dxfId="18" priority="6">
      <formula>B7&lt;&gt;#REF!</formula>
    </cfRule>
  </conditionalFormatting>
  <conditionalFormatting sqref="B26">
    <cfRule type="expression" dxfId="17" priority="1">
      <formula>B26&lt;&gt;#REF!</formula>
    </cfRule>
  </conditionalFormatting>
  <conditionalFormatting sqref="E8:K37">
    <cfRule type="expression" dxfId="16" priority="5">
      <formula>E8&lt;&gt;#REF!</formula>
    </cfRule>
  </conditionalFormatting>
  <pageMargins left="0.5" right="0.5" top="1.25" bottom="0.25" header="0.25" footer="0.3"/>
  <pageSetup scale="90" fitToWidth="0" fitToHeight="0" orientation="landscape" r:id="rId1"/>
  <headerFooter scaleWithDoc="0">
    <oddHeader>&amp;L&amp;G</oddHeader>
    <oddFooter>&amp;C&amp;"Open Sans,Regular"&amp;8&amp;P</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3f5b50e-11e4-4c59-b6ce-bbc004463175">
      <UserInfo>
        <DisplayName/>
        <AccountId xsi:nil="true"/>
        <AccountType/>
      </UserInfo>
    </SharedWithUsers>
    <lcf76f155ced4ddcb4097134ff3c332f xmlns="bcd825f4-f3ed-47e6-aa9b-ed2115fc64d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4B2EDF63051AE479A1AA7A583808196" ma:contentTypeVersion="10" ma:contentTypeDescription="Create a new document." ma:contentTypeScope="" ma:versionID="07e74c1510cfda46da4bfe24be20bada">
  <xsd:schema xmlns:xsd="http://www.w3.org/2001/XMLSchema" xmlns:xs="http://www.w3.org/2001/XMLSchema" xmlns:p="http://schemas.microsoft.com/office/2006/metadata/properties" xmlns:ns2="23f5b50e-11e4-4c59-b6ce-bbc004463175" xmlns:ns3="bcd825f4-f3ed-47e6-aa9b-ed2115fc64da" targetNamespace="http://schemas.microsoft.com/office/2006/metadata/properties" ma:root="true" ma:fieldsID="57aaf264343c290a1707053be17d2b19" ns2:_="" ns3:_="">
    <xsd:import namespace="23f5b50e-11e4-4c59-b6ce-bbc004463175"/>
    <xsd:import namespace="bcd825f4-f3ed-47e6-aa9b-ed2115fc64d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lcf76f155ced4ddcb4097134ff3c332f"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f5b50e-11e4-4c59-b6ce-bbc0044631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cd825f4-f3ed-47e6-aa9b-ed2115fc64d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2a86423e-5b7b-443c-a3f0-5d8414b2fb6c"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23D05D-8D4E-4B1D-8AF8-E0FF70A53401}">
  <ds:schemaRefs>
    <ds:schemaRef ds:uri="http://purl.org/dc/terms/"/>
    <ds:schemaRef ds:uri="http://purl.org/dc/dcmitype/"/>
    <ds:schemaRef ds:uri="23f5b50e-11e4-4c59-b6ce-bbc004463175"/>
    <ds:schemaRef ds:uri="http://schemas.microsoft.com/office/infopath/2007/PartnerControls"/>
    <ds:schemaRef ds:uri="http://www.w3.org/XML/1998/namespace"/>
    <ds:schemaRef ds:uri="http://schemas.microsoft.com/office/2006/documentManagement/types"/>
    <ds:schemaRef ds:uri="http://schemas.microsoft.com/office/2006/metadata/properties"/>
    <ds:schemaRef ds:uri="http://schemas.openxmlformats.org/package/2006/metadata/core-properties"/>
    <ds:schemaRef ds:uri="bcd825f4-f3ed-47e6-aa9b-ed2115fc64da"/>
    <ds:schemaRef ds:uri="http://purl.org/dc/elements/1.1/"/>
  </ds:schemaRefs>
</ds:datastoreItem>
</file>

<file path=customXml/itemProps2.xml><?xml version="1.0" encoding="utf-8"?>
<ds:datastoreItem xmlns:ds="http://schemas.openxmlformats.org/officeDocument/2006/customXml" ds:itemID="{FCAD7CCD-ADD1-43C7-BD21-B5BD976169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f5b50e-11e4-4c59-b6ce-bbc004463175"/>
    <ds:schemaRef ds:uri="bcd825f4-f3ed-47e6-aa9b-ed2115fc64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A297D05-1FA1-4450-BD08-C626AFD863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27</vt:i4>
      </vt:variant>
    </vt:vector>
  </HeadingPairs>
  <TitlesOfParts>
    <vt:vector size="53" baseType="lpstr">
      <vt:lpstr>Cover Page</vt:lpstr>
      <vt:lpstr>Notes to Readers</vt:lpstr>
      <vt:lpstr>Table of Contents</vt:lpstr>
      <vt:lpstr>T1-Financial Highlights</vt:lpstr>
      <vt:lpstr>T2-Balance Sheet</vt:lpstr>
      <vt:lpstr>T3-Income Statements</vt:lpstr>
      <vt:lpstr>T4-NII</vt:lpstr>
      <vt:lpstr>T5-Non-interest exp</vt:lpstr>
      <vt:lpstr>T6-Average BS</vt:lpstr>
      <vt:lpstr>T7-LUM</vt:lpstr>
      <vt:lpstr>T8-Deposits</vt:lpstr>
      <vt:lpstr>T9-Impaired loans</vt:lpstr>
      <vt:lpstr>T10-PCL by business </vt:lpstr>
      <vt:lpstr>T11-Allowance continuity</vt:lpstr>
      <vt:lpstr>T12-Allowance by business</vt:lpstr>
      <vt:lpstr>T13-Loan by Province</vt:lpstr>
      <vt:lpstr>T14-Resid mort by location</vt:lpstr>
      <vt:lpstr>T15-Residential mort by amort</vt:lpstr>
      <vt:lpstr>T16-LTV of new origination</vt:lpstr>
      <vt:lpstr>T17-LTV of existing</vt:lpstr>
      <vt:lpstr>T18-Avg Beacon Score</vt:lpstr>
      <vt:lpstr>T19-Mod Capital Disclosure Temp</vt:lpstr>
      <vt:lpstr>T20 - Leverage Ratio</vt:lpstr>
      <vt:lpstr>Non-GAAP</vt:lpstr>
      <vt:lpstr>Glossary</vt:lpstr>
      <vt:lpstr>Acronyms</vt:lpstr>
      <vt:lpstr>'Cover Page'!OLE_LINK1</vt:lpstr>
      <vt:lpstr>Acronyms!Print_Area</vt:lpstr>
      <vt:lpstr>'Cover Page'!Print_Area</vt:lpstr>
      <vt:lpstr>Glossary!Print_Area</vt:lpstr>
      <vt:lpstr>'Non-GAAP'!Print_Area</vt:lpstr>
      <vt:lpstr>'Notes to Readers'!Print_Area</vt:lpstr>
      <vt:lpstr>'T10-PCL by business '!Print_Area</vt:lpstr>
      <vt:lpstr>'T11-Allowance continuity'!Print_Area</vt:lpstr>
      <vt:lpstr>'T12-Allowance by business'!Print_Area</vt:lpstr>
      <vt:lpstr>'T13-Loan by Province'!Print_Area</vt:lpstr>
      <vt:lpstr>'T14-Resid mort by location'!Print_Area</vt:lpstr>
      <vt:lpstr>'T15-Residential mort by amort'!Print_Area</vt:lpstr>
      <vt:lpstr>'T16-LTV of new origination'!Print_Area</vt:lpstr>
      <vt:lpstr>'T17-LTV of existing'!Print_Area</vt:lpstr>
      <vt:lpstr>'T18-Avg Beacon Score'!Print_Area</vt:lpstr>
      <vt:lpstr>'T19-Mod Capital Disclosure Temp'!Print_Area</vt:lpstr>
      <vt:lpstr>'T1-Financial Highlights'!Print_Area</vt:lpstr>
      <vt:lpstr>'T20 - Leverage Ratio'!Print_Area</vt:lpstr>
      <vt:lpstr>'T2-Balance Sheet'!Print_Area</vt:lpstr>
      <vt:lpstr>'T3-Income Statements'!Print_Area</vt:lpstr>
      <vt:lpstr>'T4-NII'!Print_Area</vt:lpstr>
      <vt:lpstr>'T5-Non-interest exp'!Print_Area</vt:lpstr>
      <vt:lpstr>'T6-Average BS'!Print_Area</vt:lpstr>
      <vt:lpstr>'T7-LUM'!Print_Area</vt:lpstr>
      <vt:lpstr>'T8-Deposits'!Print_Area</vt:lpstr>
      <vt:lpstr>'T9-Impaired loans'!Print_Area</vt:lpstr>
      <vt:lpstr>'Table of Contents'!Print_Area</vt:lpstr>
    </vt:vector>
  </TitlesOfParts>
  <Manager/>
  <Company>Equitable Bank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Joanna Ma</dc:creator>
  <cp:keywords/>
  <dc:description/>
  <cp:lastModifiedBy>David Wilkes</cp:lastModifiedBy>
  <cp:revision/>
  <cp:lastPrinted>2023-05-02T20:16:05Z</cp:lastPrinted>
  <dcterms:created xsi:type="dcterms:W3CDTF">2021-09-17T18:18:41Z</dcterms:created>
  <dcterms:modified xsi:type="dcterms:W3CDTF">2023-05-02T20:23:59Z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0x0101009E2D4BC6EF3CD94AB185DD4CC1B42590</vt:lpwstr>
  </property>
  <property fmtid="{D5CDD505-2E9C-101B-9397-08002B2CF9AE}" pid="3" name="Order">
    <vt:r8>2200900</vt:r8>
  </property>
  <property fmtid="{D5CDD505-2E9C-101B-9397-08002B2CF9AE}" pid="4" name="_ExtendedDescription">
    <vt:lpwstr/>
  </property>
  <property fmtid="{D5CDD505-2E9C-101B-9397-08002B2CF9AE}" pid="5" name="TriggerFlowInfo">
    <vt:lpwstr/>
  </property>
  <property fmtid="{D5CDD505-2E9C-101B-9397-08002B2CF9AE}" pid="6" name="ComplianceAssetId">
    <vt:lpwstr/>
  </property>
  <property fmtid="{D5CDD505-2E9C-101B-9397-08002B2CF9AE}" pid="7" name="xd_Signature">
    <vt:bool>false</vt:bool>
  </property>
  <property fmtid="{D5CDD505-2E9C-101B-9397-08002B2CF9AE}" pid="8" name="xd_ProgID">
    <vt:lpwstr/>
  </property>
  <property fmtid="{D5CDD505-2E9C-101B-9397-08002B2CF9AE}" pid="9" name="TemplateUrl">
    <vt:lpwstr/>
  </property>
  <property fmtid="{D5CDD505-2E9C-101B-9397-08002B2CF9AE}" pid="10" name="MediaServiceImageTags">
    <vt:lpwstr/>
  </property>
</Properties>
</file>